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075" windowHeight="4680"/>
  </bookViews>
  <sheets>
    <sheet name="연경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N10" i="2"/>
  <c r="R10"/>
  <c r="J10"/>
  <c r="F10"/>
  <c r="F11" s="1"/>
  <c r="J11" s="1"/>
  <c r="N11" s="1"/>
  <c r="R11" s="1"/>
  <c r="V11" s="1"/>
  <c r="F5"/>
  <c r="J5" s="1"/>
  <c r="N5" s="1"/>
  <c r="R5" s="1"/>
  <c r="V5" s="1"/>
  <c r="W11" l="1"/>
</calcChain>
</file>

<file path=xl/sharedStrings.xml><?xml version="1.0" encoding="utf-8"?>
<sst xmlns="http://schemas.openxmlformats.org/spreadsheetml/2006/main" count="62" uniqueCount="27">
  <si>
    <t>분류</t>
    <phoneticPr fontId="2" type="noConversion"/>
  </si>
  <si>
    <t>응시</t>
    <phoneticPr fontId="2" type="noConversion"/>
  </si>
  <si>
    <t>합격율</t>
    <phoneticPr fontId="2" type="noConversion"/>
  </si>
  <si>
    <t>설대및한경등</t>
    <phoneticPr fontId="2" type="noConversion"/>
  </si>
  <si>
    <t>합격자</t>
    <phoneticPr fontId="2" type="noConversion"/>
  </si>
  <si>
    <t>1차추합</t>
    <phoneticPr fontId="2" type="noConversion"/>
  </si>
  <si>
    <t>대기1~69</t>
    <phoneticPr fontId="2" type="noConversion"/>
  </si>
  <si>
    <t>최초인원</t>
    <phoneticPr fontId="2" type="noConversion"/>
  </si>
  <si>
    <t>잔류20%</t>
    <phoneticPr fontId="2" type="noConversion"/>
  </si>
  <si>
    <t>2차추합</t>
    <phoneticPr fontId="2" type="noConversion"/>
  </si>
  <si>
    <t>3차추합</t>
    <phoneticPr fontId="2" type="noConversion"/>
  </si>
  <si>
    <t>4차추합</t>
    <phoneticPr fontId="2" type="noConversion"/>
  </si>
  <si>
    <t>최종</t>
    <phoneticPr fontId="2" type="noConversion"/>
  </si>
  <si>
    <t>대기70~121</t>
    <phoneticPr fontId="2" type="noConversion"/>
  </si>
  <si>
    <t>대기122-147</t>
    <phoneticPr fontId="2" type="noConversion"/>
  </si>
  <si>
    <t>대기148-157</t>
    <phoneticPr fontId="2" type="noConversion"/>
  </si>
  <si>
    <t>대기160</t>
    <phoneticPr fontId="2" type="noConversion"/>
  </si>
  <si>
    <t>합격</t>
    <phoneticPr fontId="2" type="noConversion"/>
  </si>
  <si>
    <t>최초잔류15%</t>
    <phoneticPr fontId="2" type="noConversion"/>
  </si>
  <si>
    <t>연경합격</t>
    <phoneticPr fontId="2" type="noConversion"/>
  </si>
  <si>
    <t>대기1~73</t>
    <phoneticPr fontId="2" type="noConversion"/>
  </si>
  <si>
    <t>대기75~131</t>
    <phoneticPr fontId="2" type="noConversion"/>
  </si>
  <si>
    <t>대기132~172</t>
    <phoneticPr fontId="2" type="noConversion"/>
  </si>
  <si>
    <t>대기173-193</t>
    <phoneticPr fontId="2" type="noConversion"/>
  </si>
  <si>
    <t>대기198</t>
    <phoneticPr fontId="2" type="noConversion"/>
  </si>
  <si>
    <t xml:space="preserve">  기대하는 수치</t>
    <phoneticPr fontId="2" type="noConversion"/>
  </si>
  <si>
    <t>이정도 안전 추합아닐까 생각함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</si>
</sst>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4">
    <font>
      <sz val="11"/>
      <color indexed="8"/>
      <name val="맑은 고딕"/>
      <family val="2"/>
    </font>
    <font>
      <sz val="11"/>
      <color indexed="8"/>
      <name val="맑은 고딕"/>
      <family val="2"/>
    </font>
    <font>
      <sz val="8"/>
      <name val="맑은 고딕"/>
      <family val="2"/>
    </font>
    <font>
      <sz val="11"/>
      <color indexed="62"/>
      <name val="맑은 고딕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9" fontId="3" fillId="0" borderId="1" xfId="0" applyNumberFormat="1" applyFont="1" applyBorder="1">
      <alignment vertical="center"/>
    </xf>
    <xf numFmtId="41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"/>
  <sheetViews>
    <sheetView tabSelected="1" workbookViewId="0">
      <selection activeCell="Y12" sqref="Y12"/>
    </sheetView>
  </sheetViews>
  <sheetFormatPr defaultRowHeight="16.5"/>
  <cols>
    <col min="1" max="1" width="8.625" style="5" customWidth="1"/>
    <col min="2" max="2" width="8.25" customWidth="1"/>
    <col min="3" max="3" width="9.875" customWidth="1"/>
    <col min="4" max="4" width="5.25" customWidth="1"/>
    <col min="5" max="6" width="6.625" customWidth="1"/>
    <col min="7" max="7" width="6" customWidth="1"/>
    <col min="8" max="9" width="6.25" customWidth="1"/>
    <col min="10" max="10" width="6.125" customWidth="1"/>
    <col min="11" max="11" width="7.75" customWidth="1"/>
    <col min="12" max="13" width="6.25" customWidth="1"/>
    <col min="14" max="14" width="6.125" customWidth="1"/>
    <col min="15" max="15" width="7.25" customWidth="1"/>
    <col min="16" max="17" width="6.25" customWidth="1"/>
    <col min="18" max="18" width="6.125" customWidth="1"/>
    <col min="19" max="19" width="7.25" customWidth="1"/>
    <col min="20" max="21" width="6.25" customWidth="1"/>
    <col min="22" max="22" width="6.125" customWidth="1"/>
  </cols>
  <sheetData>
    <row r="1" spans="1:25" ht="30.75" customHeight="1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4"/>
      <c r="M1" s="4"/>
      <c r="P1" s="4"/>
      <c r="Q1" s="4"/>
      <c r="T1" s="4"/>
      <c r="U1" s="4"/>
    </row>
    <row r="2" spans="1:25" ht="33">
      <c r="A2" s="6" t="s">
        <v>0</v>
      </c>
      <c r="B2" s="7" t="s">
        <v>7</v>
      </c>
      <c r="C2" s="7" t="s">
        <v>8</v>
      </c>
      <c r="D2" s="15" t="s">
        <v>3</v>
      </c>
      <c r="E2" s="15"/>
      <c r="F2" s="15"/>
      <c r="G2" s="6" t="s">
        <v>5</v>
      </c>
      <c r="H2" s="15" t="s">
        <v>6</v>
      </c>
      <c r="I2" s="15"/>
      <c r="J2" s="15"/>
      <c r="K2" s="7" t="s">
        <v>9</v>
      </c>
      <c r="L2" s="15" t="s">
        <v>13</v>
      </c>
      <c r="M2" s="15"/>
      <c r="N2" s="15"/>
      <c r="O2" s="7" t="s">
        <v>10</v>
      </c>
      <c r="P2" s="15" t="s">
        <v>14</v>
      </c>
      <c r="Q2" s="15"/>
      <c r="R2" s="15"/>
      <c r="S2" s="7" t="s">
        <v>11</v>
      </c>
      <c r="T2" s="15" t="s">
        <v>15</v>
      </c>
      <c r="U2" s="15"/>
      <c r="V2" s="15"/>
      <c r="W2" s="8" t="s">
        <v>16</v>
      </c>
      <c r="Y2" s="13">
        <v>1</v>
      </c>
    </row>
    <row r="3" spans="1:25" s="5" customFormat="1">
      <c r="A3" s="7"/>
      <c r="B3" s="7"/>
      <c r="C3" s="7"/>
      <c r="D3" s="8" t="s">
        <v>1</v>
      </c>
      <c r="E3" s="8" t="s">
        <v>2</v>
      </c>
      <c r="F3" s="8" t="s">
        <v>4</v>
      </c>
      <c r="G3" s="7"/>
      <c r="H3" s="8" t="s">
        <v>1</v>
      </c>
      <c r="I3" s="8" t="s">
        <v>2</v>
      </c>
      <c r="J3" s="8" t="s">
        <v>4</v>
      </c>
      <c r="K3" s="8"/>
      <c r="L3" s="8" t="s">
        <v>1</v>
      </c>
      <c r="M3" s="8" t="s">
        <v>2</v>
      </c>
      <c r="N3" s="8" t="s">
        <v>4</v>
      </c>
      <c r="O3" s="8"/>
      <c r="P3" s="8" t="s">
        <v>1</v>
      </c>
      <c r="Q3" s="8" t="s">
        <v>2</v>
      </c>
      <c r="R3" s="8" t="s">
        <v>4</v>
      </c>
      <c r="S3" s="8"/>
      <c r="T3" s="8" t="s">
        <v>1</v>
      </c>
      <c r="U3" s="8" t="s">
        <v>2</v>
      </c>
      <c r="V3" s="8" t="s">
        <v>4</v>
      </c>
      <c r="W3" s="7" t="s">
        <v>12</v>
      </c>
      <c r="Y3" s="13"/>
    </row>
    <row r="4" spans="1:25">
      <c r="A4" s="7"/>
      <c r="B4" s="9">
        <v>107</v>
      </c>
      <c r="C4" s="10">
        <v>21</v>
      </c>
      <c r="D4" s="10">
        <v>86</v>
      </c>
      <c r="E4" s="11">
        <v>0.8</v>
      </c>
      <c r="F4" s="12">
        <v>69</v>
      </c>
      <c r="G4" s="12">
        <v>69</v>
      </c>
      <c r="H4" s="10">
        <v>69</v>
      </c>
      <c r="I4" s="11">
        <v>0.75</v>
      </c>
      <c r="J4" s="12">
        <v>52</v>
      </c>
      <c r="K4" s="12">
        <v>52</v>
      </c>
      <c r="L4" s="10">
        <v>52</v>
      </c>
      <c r="M4" s="11">
        <v>0.5</v>
      </c>
      <c r="N4" s="12">
        <v>26</v>
      </c>
      <c r="O4" s="12">
        <v>26</v>
      </c>
      <c r="P4" s="10">
        <v>26</v>
      </c>
      <c r="Q4" s="11">
        <v>0.4</v>
      </c>
      <c r="R4" s="12">
        <v>10</v>
      </c>
      <c r="S4" s="12">
        <v>10</v>
      </c>
      <c r="T4" s="10">
        <v>10</v>
      </c>
      <c r="U4" s="11">
        <v>0.3</v>
      </c>
      <c r="V4" s="12">
        <v>3</v>
      </c>
      <c r="W4" s="9">
        <v>3</v>
      </c>
      <c r="Y4" s="13"/>
    </row>
    <row r="5" spans="1:25" ht="25.5" customHeight="1">
      <c r="A5" s="7" t="s">
        <v>17</v>
      </c>
      <c r="B5" s="9"/>
      <c r="C5" s="10">
        <v>21</v>
      </c>
      <c r="D5" s="10"/>
      <c r="E5" s="10"/>
      <c r="F5" s="12">
        <f>C4+D4-F4</f>
        <v>38</v>
      </c>
      <c r="G5" s="12"/>
      <c r="H5" s="10"/>
      <c r="I5" s="10"/>
      <c r="J5" s="12">
        <f>F5+G4-K4</f>
        <v>55</v>
      </c>
      <c r="K5" s="12"/>
      <c r="L5" s="10"/>
      <c r="M5" s="10"/>
      <c r="N5" s="12">
        <f>J5+L4-N4</f>
        <v>81</v>
      </c>
      <c r="O5" s="12"/>
      <c r="P5" s="10"/>
      <c r="Q5" s="10"/>
      <c r="R5" s="12">
        <f>N5+P4-R4</f>
        <v>97</v>
      </c>
      <c r="S5" s="12"/>
      <c r="T5" s="10"/>
      <c r="U5" s="10"/>
      <c r="V5" s="12">
        <f>R5+T4-V4</f>
        <v>104</v>
      </c>
      <c r="W5" s="8">
        <v>107</v>
      </c>
      <c r="Y5" s="13"/>
    </row>
    <row r="6" spans="1:25">
      <c r="B6" s="2"/>
      <c r="C6" s="3"/>
      <c r="D6" s="3"/>
      <c r="E6" s="3"/>
      <c r="F6" s="1"/>
      <c r="G6" s="1"/>
      <c r="H6" s="3"/>
      <c r="I6" s="3"/>
      <c r="J6" s="1"/>
      <c r="K6" s="1"/>
      <c r="L6" s="3"/>
      <c r="M6" s="3"/>
      <c r="N6" s="1"/>
      <c r="O6" s="1"/>
      <c r="P6" s="3"/>
      <c r="Q6" s="3"/>
      <c r="R6" s="1"/>
      <c r="S6" s="1"/>
      <c r="T6" s="3"/>
      <c r="U6" s="3"/>
      <c r="V6" s="1"/>
    </row>
    <row r="7" spans="1:25" ht="48.75" customHeight="1">
      <c r="A7" s="14" t="s">
        <v>25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3"/>
      <c r="M7" s="3"/>
      <c r="N7" s="1"/>
      <c r="O7" s="1"/>
      <c r="P7" s="3"/>
      <c r="Q7" s="3"/>
      <c r="R7" s="1"/>
      <c r="S7" s="1"/>
      <c r="T7" s="3"/>
      <c r="U7" s="3"/>
      <c r="V7" s="1"/>
    </row>
    <row r="8" spans="1:25" ht="33">
      <c r="A8" s="6" t="s">
        <v>0</v>
      </c>
      <c r="B8" s="7" t="s">
        <v>7</v>
      </c>
      <c r="C8" s="7" t="s">
        <v>18</v>
      </c>
      <c r="D8" s="15" t="s">
        <v>3</v>
      </c>
      <c r="E8" s="15"/>
      <c r="F8" s="15"/>
      <c r="G8" s="6" t="s">
        <v>5</v>
      </c>
      <c r="H8" s="15" t="s">
        <v>20</v>
      </c>
      <c r="I8" s="15"/>
      <c r="J8" s="15"/>
      <c r="K8" s="7" t="s">
        <v>9</v>
      </c>
      <c r="L8" s="15" t="s">
        <v>21</v>
      </c>
      <c r="M8" s="15"/>
      <c r="N8" s="15"/>
      <c r="O8" s="7" t="s">
        <v>10</v>
      </c>
      <c r="P8" s="15" t="s">
        <v>22</v>
      </c>
      <c r="Q8" s="15"/>
      <c r="R8" s="15"/>
      <c r="S8" s="7" t="s">
        <v>11</v>
      </c>
      <c r="T8" s="15" t="s">
        <v>23</v>
      </c>
      <c r="U8" s="15"/>
      <c r="V8" s="15"/>
      <c r="W8" s="8" t="s">
        <v>24</v>
      </c>
      <c r="Y8" s="13">
        <v>2</v>
      </c>
    </row>
    <row r="9" spans="1:25" s="5" customFormat="1">
      <c r="A9" s="7"/>
      <c r="B9" s="7"/>
      <c r="C9" s="7"/>
      <c r="D9" s="8" t="s">
        <v>1</v>
      </c>
      <c r="E9" s="8" t="s">
        <v>2</v>
      </c>
      <c r="F9" s="8" t="s">
        <v>4</v>
      </c>
      <c r="G9" s="7"/>
      <c r="H9" s="8" t="s">
        <v>1</v>
      </c>
      <c r="I9" s="8" t="s">
        <v>2</v>
      </c>
      <c r="J9" s="8" t="s">
        <v>4</v>
      </c>
      <c r="K9" s="8"/>
      <c r="L9" s="8" t="s">
        <v>1</v>
      </c>
      <c r="M9" s="8" t="s">
        <v>2</v>
      </c>
      <c r="N9" s="8" t="s">
        <v>4</v>
      </c>
      <c r="O9" s="8"/>
      <c r="P9" s="8" t="s">
        <v>1</v>
      </c>
      <c r="Q9" s="8" t="s">
        <v>2</v>
      </c>
      <c r="R9" s="8" t="s">
        <v>4</v>
      </c>
      <c r="S9" s="8"/>
      <c r="T9" s="8" t="s">
        <v>1</v>
      </c>
      <c r="U9" s="8" t="s">
        <v>2</v>
      </c>
      <c r="V9" s="8" t="s">
        <v>4</v>
      </c>
      <c r="W9" s="7" t="s">
        <v>12</v>
      </c>
      <c r="Y9" s="13"/>
    </row>
    <row r="10" spans="1:25">
      <c r="A10" s="7"/>
      <c r="B10" s="9">
        <v>107</v>
      </c>
      <c r="C10" s="10">
        <v>16</v>
      </c>
      <c r="D10" s="10">
        <v>91</v>
      </c>
      <c r="E10" s="11">
        <v>0.8</v>
      </c>
      <c r="F10" s="12">
        <f>D10*E10</f>
        <v>72.8</v>
      </c>
      <c r="G10" s="12">
        <v>73</v>
      </c>
      <c r="H10" s="10">
        <v>73</v>
      </c>
      <c r="I10" s="11">
        <v>0.8</v>
      </c>
      <c r="J10" s="12">
        <f>H10*I10</f>
        <v>58.400000000000006</v>
      </c>
      <c r="K10" s="12">
        <v>58</v>
      </c>
      <c r="L10" s="10">
        <v>58</v>
      </c>
      <c r="M10" s="11">
        <v>0.7</v>
      </c>
      <c r="N10" s="12">
        <f>L10*M10</f>
        <v>40.599999999999994</v>
      </c>
      <c r="O10" s="12">
        <v>41</v>
      </c>
      <c r="P10" s="10">
        <v>41</v>
      </c>
      <c r="Q10" s="11">
        <v>0.5</v>
      </c>
      <c r="R10" s="12">
        <f>P10*Q10</f>
        <v>20.5</v>
      </c>
      <c r="S10" s="12">
        <v>21</v>
      </c>
      <c r="T10" s="10">
        <v>21</v>
      </c>
      <c r="U10" s="11">
        <v>0.3</v>
      </c>
      <c r="V10" s="12">
        <v>6</v>
      </c>
      <c r="W10" s="9">
        <v>5</v>
      </c>
      <c r="Y10" s="13"/>
    </row>
    <row r="11" spans="1:25" ht="25.5" customHeight="1">
      <c r="A11" s="7" t="s">
        <v>19</v>
      </c>
      <c r="B11" s="9"/>
      <c r="C11" s="10">
        <v>16</v>
      </c>
      <c r="D11" s="10"/>
      <c r="E11" s="10"/>
      <c r="F11" s="12">
        <f>C11+D10-F10</f>
        <v>34.200000000000003</v>
      </c>
      <c r="G11" s="12"/>
      <c r="H11" s="10"/>
      <c r="I11" s="10"/>
      <c r="J11" s="12">
        <f>F11+G10-J10</f>
        <v>48.8</v>
      </c>
      <c r="K11" s="12"/>
      <c r="L11" s="10"/>
      <c r="M11" s="10"/>
      <c r="N11" s="12">
        <f>J11+L10-N10</f>
        <v>66.2</v>
      </c>
      <c r="O11" s="12"/>
      <c r="P11" s="10"/>
      <c r="Q11" s="10"/>
      <c r="R11" s="12">
        <f>N11+P10-R10</f>
        <v>86.7</v>
      </c>
      <c r="S11" s="12"/>
      <c r="T11" s="10"/>
      <c r="U11" s="10"/>
      <c r="V11" s="12">
        <f>R11+S10-V10</f>
        <v>101.7</v>
      </c>
      <c r="W11" s="9">
        <f>V11+W10</f>
        <v>106.7</v>
      </c>
      <c r="Y11" s="13"/>
    </row>
  </sheetData>
  <mergeCells count="14">
    <mergeCell ref="A1:K1"/>
    <mergeCell ref="D8:F8"/>
    <mergeCell ref="H8:J8"/>
    <mergeCell ref="L8:N8"/>
    <mergeCell ref="P8:R8"/>
    <mergeCell ref="H2:J2"/>
    <mergeCell ref="Y2:Y5"/>
    <mergeCell ref="Y8:Y11"/>
    <mergeCell ref="A7:K7"/>
    <mergeCell ref="D2:F2"/>
    <mergeCell ref="L2:N2"/>
    <mergeCell ref="P2:R2"/>
    <mergeCell ref="T2:V2"/>
    <mergeCell ref="T8:V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연경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KDM</dc:creator>
  <cp:lastModifiedBy>삼양종합건설(주)</cp:lastModifiedBy>
  <dcterms:created xsi:type="dcterms:W3CDTF">2011-01-25T10:09:27Z</dcterms:created>
  <dcterms:modified xsi:type="dcterms:W3CDTF">2011-01-27T08:24:48Z</dcterms:modified>
</cp:coreProperties>
</file>