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activeTab="1"/>
  </bookViews>
  <sheets>
    <sheet name="정시정리" sheetId="1" r:id="rId1"/>
    <sheet name="가나다군" sheetId="3" r:id="rId2"/>
  </sheets>
  <definedNames>
    <definedName name="_xlnm._FilterDatabase" localSheetId="0" hidden="1">정시정리!$A$4:$AQ$161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0" i="1" l="1"/>
  <c r="G161" i="1"/>
  <c r="G158" i="1"/>
  <c r="G159" i="1"/>
  <c r="G155" i="1"/>
  <c r="G156" i="1"/>
  <c r="G157" i="1"/>
  <c r="G150" i="1"/>
  <c r="G151" i="1"/>
  <c r="G152" i="1"/>
  <c r="G153" i="1"/>
  <c r="G154" i="1"/>
  <c r="G149" i="1"/>
  <c r="G148" i="1"/>
  <c r="G147" i="1" l="1"/>
  <c r="G146" i="1"/>
  <c r="G145" i="1"/>
  <c r="G142" i="1" l="1"/>
  <c r="G143" i="1"/>
  <c r="G144" i="1"/>
  <c r="G141" i="1"/>
  <c r="G138" i="1" l="1"/>
  <c r="G139" i="1"/>
  <c r="G140" i="1"/>
  <c r="G137" i="1"/>
  <c r="G136" i="1"/>
  <c r="G135" i="1"/>
  <c r="G134" i="1"/>
  <c r="G131" i="1" l="1"/>
  <c r="G132" i="1"/>
  <c r="G133" i="1"/>
  <c r="G127" i="1" l="1"/>
  <c r="G128" i="1"/>
  <c r="G129" i="1"/>
  <c r="G130" i="1"/>
  <c r="G124" i="1" l="1"/>
  <c r="G125" i="1"/>
  <c r="G126" i="1"/>
  <c r="G119" i="1" l="1"/>
  <c r="G120" i="1"/>
  <c r="G121" i="1"/>
  <c r="G122" i="1"/>
  <c r="G123" i="1"/>
  <c r="G115" i="1" l="1"/>
  <c r="G116" i="1"/>
  <c r="G117" i="1"/>
  <c r="G118" i="1"/>
  <c r="G114" i="1" l="1"/>
  <c r="G113" i="1"/>
  <c r="G106" i="1"/>
  <c r="G107" i="1"/>
  <c r="G108" i="1"/>
  <c r="G109" i="1"/>
  <c r="G110" i="1"/>
  <c r="G111" i="1"/>
  <c r="G112" i="1"/>
  <c r="G101" i="1"/>
  <c r="G102" i="1"/>
  <c r="G103" i="1"/>
  <c r="G104" i="1"/>
  <c r="G105" i="1"/>
  <c r="G97" i="1" l="1"/>
  <c r="G98" i="1"/>
  <c r="G99" i="1"/>
  <c r="G100" i="1"/>
  <c r="G93" i="1" l="1"/>
  <c r="G94" i="1"/>
  <c r="G95" i="1"/>
  <c r="G96" i="1"/>
  <c r="G90" i="1" l="1"/>
  <c r="G91" i="1"/>
  <c r="G92" i="1"/>
  <c r="G85" i="1" l="1"/>
  <c r="G86" i="1"/>
  <c r="G87" i="1"/>
  <c r="G88" i="1"/>
  <c r="G89" i="1"/>
  <c r="G82" i="1" l="1"/>
  <c r="G83" i="1"/>
  <c r="G84" i="1"/>
  <c r="G81" i="1" l="1"/>
  <c r="G78" i="1"/>
  <c r="G79" i="1"/>
  <c r="G80" i="1"/>
  <c r="G74" i="1" l="1"/>
  <c r="G75" i="1"/>
  <c r="G76" i="1"/>
  <c r="G77" i="1"/>
  <c r="G64" i="1" l="1"/>
  <c r="G63" i="1"/>
  <c r="G62" i="1"/>
  <c r="G61" i="1"/>
  <c r="G60" i="1"/>
  <c r="G69" i="1" l="1"/>
  <c r="G70" i="1"/>
  <c r="G71" i="1"/>
  <c r="G72" i="1"/>
  <c r="G73" i="1"/>
  <c r="G65" i="1" l="1"/>
  <c r="G66" i="1"/>
  <c r="G67" i="1"/>
  <c r="G68" i="1"/>
  <c r="G56" i="1"/>
  <c r="G57" i="1"/>
  <c r="G58" i="1"/>
  <c r="G59" i="1"/>
  <c r="G48" i="1" l="1"/>
  <c r="G55" i="1" l="1"/>
  <c r="G50" i="1"/>
  <c r="G53" i="1"/>
  <c r="G52" i="1"/>
  <c r="G51" i="1"/>
  <c r="G49" i="1" l="1"/>
  <c r="G54" i="1"/>
  <c r="G46" i="1" l="1"/>
  <c r="G47" i="1"/>
  <c r="G45" i="1" l="1"/>
  <c r="G44" i="1"/>
  <c r="G42" i="1"/>
  <c r="G41" i="1" l="1"/>
  <c r="G43" i="1"/>
  <c r="G37" i="1"/>
  <c r="G38" i="1"/>
  <c r="G39" i="1"/>
  <c r="G40" i="1"/>
  <c r="G35" i="1"/>
  <c r="G36" i="1"/>
  <c r="G34" i="1" l="1"/>
  <c r="G31" i="1"/>
  <c r="G32" i="1"/>
  <c r="G33" i="1"/>
  <c r="G29" i="1"/>
  <c r="G30" i="1"/>
  <c r="G27" i="1"/>
  <c r="G28" i="1"/>
  <c r="G24" i="1"/>
  <c r="G25" i="1"/>
  <c r="G26" i="1"/>
  <c r="G21" i="1"/>
  <c r="G23" i="1"/>
  <c r="G22" i="1"/>
  <c r="G17" i="1" l="1"/>
  <c r="G18" i="1"/>
  <c r="G19" i="1"/>
  <c r="G20" i="1"/>
  <c r="G15" i="1"/>
  <c r="G16" i="1"/>
  <c r="G13" i="1" l="1"/>
  <c r="G14" i="1"/>
  <c r="G12" i="1"/>
  <c r="G11" i="1"/>
  <c r="G10" i="1"/>
  <c r="G8" i="1" l="1"/>
  <c r="G7" i="1"/>
  <c r="G9" i="1"/>
  <c r="G6" i="1"/>
  <c r="G5" i="1"/>
</calcChain>
</file>

<file path=xl/sharedStrings.xml><?xml version="1.0" encoding="utf-8"?>
<sst xmlns="http://schemas.openxmlformats.org/spreadsheetml/2006/main" count="4747" uniqueCount="928">
  <si>
    <t>대학</t>
    <phoneticPr fontId="2" type="noConversion"/>
  </si>
  <si>
    <t>모집
인원</t>
    <phoneticPr fontId="2" type="noConversion"/>
  </si>
  <si>
    <t>전년도
인원</t>
    <phoneticPr fontId="2" type="noConversion"/>
  </si>
  <si>
    <t>증감</t>
    <phoneticPr fontId="2" type="noConversion"/>
  </si>
  <si>
    <t>방식</t>
    <phoneticPr fontId="2" type="noConversion"/>
  </si>
  <si>
    <t>1등급</t>
    <phoneticPr fontId="2" type="noConversion"/>
  </si>
  <si>
    <t>2등급</t>
    <phoneticPr fontId="2" type="noConversion"/>
  </si>
  <si>
    <t>3등급</t>
    <phoneticPr fontId="2" type="noConversion"/>
  </si>
  <si>
    <t>4등급</t>
    <phoneticPr fontId="2" type="noConversion"/>
  </si>
  <si>
    <t>5등급</t>
    <phoneticPr fontId="2" type="noConversion"/>
  </si>
  <si>
    <t>6등급</t>
    <phoneticPr fontId="2" type="noConversion"/>
  </si>
  <si>
    <t>7등급</t>
    <phoneticPr fontId="2" type="noConversion"/>
  </si>
  <si>
    <t>8등급</t>
    <phoneticPr fontId="2" type="noConversion"/>
  </si>
  <si>
    <t>9등급</t>
    <phoneticPr fontId="2" type="noConversion"/>
  </si>
  <si>
    <t>서울대학교</t>
    <phoneticPr fontId="2" type="noConversion"/>
  </si>
  <si>
    <t>전형</t>
    <phoneticPr fontId="2" type="noConversion"/>
  </si>
  <si>
    <t>나</t>
    <phoneticPr fontId="2" type="noConversion"/>
  </si>
  <si>
    <t>지역균형전형</t>
    <phoneticPr fontId="2" type="noConversion"/>
  </si>
  <si>
    <t>일반전형</t>
    <phoneticPr fontId="2" type="noConversion"/>
  </si>
  <si>
    <t>-</t>
    <phoneticPr fontId="2" type="noConversion"/>
  </si>
  <si>
    <t>국어</t>
    <phoneticPr fontId="2" type="noConversion"/>
  </si>
  <si>
    <t>수학</t>
    <phoneticPr fontId="2" type="noConversion"/>
  </si>
  <si>
    <t>영어</t>
    <phoneticPr fontId="2" type="noConversion"/>
  </si>
  <si>
    <t>탐구</t>
    <phoneticPr fontId="2" type="noConversion"/>
  </si>
  <si>
    <t>반영비</t>
    <phoneticPr fontId="2" type="noConversion"/>
  </si>
  <si>
    <t>인문</t>
    <phoneticPr fontId="2" type="noConversion"/>
  </si>
  <si>
    <t>자연</t>
    <phoneticPr fontId="2" type="noConversion"/>
  </si>
  <si>
    <t>군</t>
    <phoneticPr fontId="2" type="noConversion"/>
  </si>
  <si>
    <t>영어 등급별 점수</t>
    <phoneticPr fontId="2" type="noConversion"/>
  </si>
  <si>
    <t>감점</t>
    <phoneticPr fontId="2" type="noConversion"/>
  </si>
  <si>
    <t>한국사 등급별 점수</t>
    <phoneticPr fontId="2" type="noConversion"/>
  </si>
  <si>
    <r>
      <t xml:space="preserve">추천 2명, 신설, 교과정성평가, (의대,치대 면접 有), Ⅱ과목 必 </t>
    </r>
    <r>
      <rPr>
        <b/>
        <sz val="9"/>
        <color rgb="FFFF0000"/>
        <rFont val="맑은 고딕"/>
        <family val="3"/>
        <charset val="129"/>
        <scheme val="minor"/>
      </rPr>
      <t>(자전x)</t>
    </r>
    <phoneticPr fontId="2" type="noConversion"/>
  </si>
  <si>
    <r>
      <t xml:space="preserve">1단계 수능100 2배수, Ⅱ과목 必 </t>
    </r>
    <r>
      <rPr>
        <b/>
        <sz val="9"/>
        <color rgb="FFFF0000"/>
        <rFont val="맑은 고딕"/>
        <family val="3"/>
        <charset val="129"/>
        <scheme val="minor"/>
      </rPr>
      <t>(자전x)</t>
    </r>
    <phoneticPr fontId="2" type="noConversion"/>
  </si>
  <si>
    <r>
      <t xml:space="preserve">추천 2명, 신설, 교과정성평가, (의대,치대 면접 有), 제2외/한문 必 </t>
    </r>
    <r>
      <rPr>
        <b/>
        <sz val="9"/>
        <color rgb="FFFF0000"/>
        <rFont val="맑은 고딕"/>
        <family val="3"/>
        <charset val="129"/>
        <scheme val="minor"/>
      </rPr>
      <t>(자전x)</t>
    </r>
    <phoneticPr fontId="2" type="noConversion"/>
  </si>
  <si>
    <r>
      <t xml:space="preserve">1단계 수능100 2배수, 제2외/한문 必 </t>
    </r>
    <r>
      <rPr>
        <b/>
        <sz val="9"/>
        <color rgb="FFFF0000"/>
        <rFont val="맑은 고딕"/>
        <family val="3"/>
        <charset val="129"/>
        <scheme val="minor"/>
      </rPr>
      <t>(자전x)</t>
    </r>
    <phoneticPr fontId="2" type="noConversion"/>
  </si>
  <si>
    <t>휴학가능
시기</t>
    <phoneticPr fontId="2" type="noConversion"/>
  </si>
  <si>
    <t>1-1</t>
    <phoneticPr fontId="2" type="noConversion"/>
  </si>
  <si>
    <t>가</t>
    <phoneticPr fontId="2" type="noConversion"/>
  </si>
  <si>
    <t>연세대학교</t>
    <phoneticPr fontId="2" type="noConversion"/>
  </si>
  <si>
    <t>활용</t>
    <phoneticPr fontId="2" type="noConversion"/>
  </si>
  <si>
    <t>표+백</t>
    <phoneticPr fontId="2" type="noConversion"/>
  </si>
  <si>
    <t>표준점수</t>
    <phoneticPr fontId="2" type="noConversion"/>
  </si>
  <si>
    <t>반영</t>
    <phoneticPr fontId="2" type="noConversion"/>
  </si>
  <si>
    <t>의예, 국제계열 면접 有</t>
    <phoneticPr fontId="2" type="noConversion"/>
  </si>
  <si>
    <t>고려대학교</t>
    <phoneticPr fontId="2" type="noConversion"/>
  </si>
  <si>
    <t>-</t>
    <phoneticPr fontId="2" type="noConversion"/>
  </si>
  <si>
    <t>감점</t>
    <phoneticPr fontId="2" type="noConversion"/>
  </si>
  <si>
    <t>가산점</t>
    <phoneticPr fontId="2" type="noConversion"/>
  </si>
  <si>
    <t>간호A(13), 자전A(18)</t>
    <phoneticPr fontId="2" type="noConversion"/>
  </si>
  <si>
    <t>서강대학교</t>
    <phoneticPr fontId="2" type="noConversion"/>
  </si>
  <si>
    <t>1-2</t>
    <phoneticPr fontId="2" type="noConversion"/>
  </si>
  <si>
    <t>가나</t>
    <phoneticPr fontId="2" type="noConversion"/>
  </si>
  <si>
    <t>자연</t>
    <phoneticPr fontId="2" type="noConversion"/>
  </si>
  <si>
    <t>인문</t>
    <phoneticPr fontId="2" type="noConversion"/>
  </si>
  <si>
    <t>성균관대학교</t>
    <phoneticPr fontId="2" type="noConversion"/>
  </si>
  <si>
    <t>작년(40/40/-/20)</t>
    <phoneticPr fontId="2" type="noConversion"/>
  </si>
  <si>
    <t>작년
반영비</t>
    <phoneticPr fontId="2" type="noConversion"/>
  </si>
  <si>
    <t>동일</t>
    <phoneticPr fontId="2" type="noConversion"/>
  </si>
  <si>
    <t>변경</t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</si>
  <si>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작년(25/40/-/35)</t>
    </r>
    <r>
      <rPr>
        <sz val="9"/>
        <color theme="1"/>
        <rFont val="맑은 고딕"/>
        <family val="2"/>
        <scheme val="minor"/>
      </rPr>
      <t>, 의예 면접有</t>
    </r>
    <phoneticPr fontId="2" type="noConversion"/>
  </si>
  <si>
    <t>한양대학교</t>
    <phoneticPr fontId="2" type="noConversion"/>
  </si>
  <si>
    <t>다이아몬드 장학금 개편</t>
    <phoneticPr fontId="2" type="noConversion"/>
  </si>
  <si>
    <r>
      <t xml:space="preserve">간호B(13), 자전B(19), </t>
    </r>
    <r>
      <rPr>
        <b/>
        <sz val="9"/>
        <color rgb="FFFF0000"/>
        <rFont val="맑은 고딕"/>
        <family val="3"/>
        <charset val="129"/>
        <scheme val="minor"/>
      </rPr>
      <t>컴퓨터B 폐지</t>
    </r>
    <phoneticPr fontId="2" type="noConversion"/>
  </si>
  <si>
    <t>2023학년도(2022)
정시지원 참고자료</t>
    <phoneticPr fontId="2" type="noConversion"/>
  </si>
  <si>
    <t>중앙대학교</t>
    <phoneticPr fontId="2" type="noConversion"/>
  </si>
  <si>
    <t>경희대학교</t>
    <phoneticPr fontId="2" type="noConversion"/>
  </si>
  <si>
    <t>한국외국어대학교</t>
    <phoneticPr fontId="2" type="noConversion"/>
  </si>
  <si>
    <t>서울시립대학교</t>
    <phoneticPr fontId="2" type="noConversion"/>
  </si>
  <si>
    <t>이화여자대학교</t>
    <phoneticPr fontId="2" type="noConversion"/>
  </si>
  <si>
    <t>가나다</t>
    <phoneticPr fontId="2" type="noConversion"/>
  </si>
  <si>
    <t>-</t>
    <phoneticPr fontId="2" type="noConversion"/>
  </si>
  <si>
    <t>자연</t>
    <phoneticPr fontId="2" type="noConversion"/>
  </si>
  <si>
    <t>계열/학과</t>
    <phoneticPr fontId="2" type="noConversion"/>
  </si>
  <si>
    <t>인문</t>
    <phoneticPr fontId="2" type="noConversion"/>
  </si>
  <si>
    <t>상경</t>
    <phoneticPr fontId="2" type="noConversion"/>
  </si>
  <si>
    <t>2-1</t>
    <phoneticPr fontId="2" type="noConversion"/>
  </si>
  <si>
    <t>가나</t>
    <phoneticPr fontId="2" type="noConversion"/>
  </si>
  <si>
    <r>
      <t xml:space="preserve">모집인원 확대, </t>
    </r>
    <r>
      <rPr>
        <sz val="9"/>
        <color theme="1"/>
        <rFont val="맑은 고딕"/>
        <family val="3"/>
        <charset val="129"/>
        <scheme val="minor"/>
      </rPr>
      <t>간호 다군→가군,</t>
    </r>
    <r>
      <rPr>
        <b/>
        <sz val="9"/>
        <color rgb="FFFF0000"/>
        <rFont val="맑은 고딕"/>
        <family val="3"/>
        <charset val="129"/>
        <scheme val="minor"/>
      </rPr>
      <t xml:space="preserve"> 단과대학→학과별 모집으로 변경</t>
    </r>
    <phoneticPr fontId="2" type="noConversion"/>
  </si>
  <si>
    <t>반영</t>
    <phoneticPr fontId="2" type="noConversion"/>
  </si>
  <si>
    <t>감점</t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</si>
  <si>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한국사 5%→감점, 탐구 확대</t>
    </r>
    <r>
      <rPr>
        <sz val="9"/>
        <color theme="1"/>
        <rFont val="맑은 고딕"/>
        <family val="2"/>
        <scheme val="minor"/>
      </rPr>
      <t xml:space="preserve">, 모집 군 일부 변경, </t>
    </r>
    <r>
      <rPr>
        <b/>
        <sz val="9"/>
        <color rgb="FFFF0000"/>
        <rFont val="맑은 고딕"/>
        <family val="3"/>
        <charset val="129"/>
        <scheme val="minor"/>
      </rPr>
      <t>작년 영어(200/192/178)</t>
    </r>
    <phoneticPr fontId="2" type="noConversion"/>
  </si>
  <si>
    <t>1-2</t>
    <phoneticPr fontId="2" type="noConversion"/>
  </si>
  <si>
    <t>ELLT/LD/LT/상경
국제학부/사회과학대</t>
    <phoneticPr fontId="2" type="noConversion"/>
  </si>
  <si>
    <t>작년 (30/30/20/20)</t>
    <phoneticPr fontId="2" type="noConversion"/>
  </si>
  <si>
    <t>인문(공공인재학부)</t>
    <phoneticPr fontId="2" type="noConversion"/>
  </si>
  <si>
    <t>사회</t>
    <phoneticPr fontId="2" type="noConversion"/>
  </si>
  <si>
    <t>인문Ⅱ
(경제,세무,경영,도시, 자전 등)</t>
    <phoneticPr fontId="2" type="noConversion"/>
  </si>
  <si>
    <t>인문Ⅰ
(행정,국제관계,복지,국문,국사학,중국어 등)</t>
    <phoneticPr fontId="2" type="noConversion"/>
  </si>
  <si>
    <t>인문Ⅲ
(영어영문,철학 등)</t>
    <phoneticPr fontId="2" type="noConversion"/>
  </si>
  <si>
    <t>자연Ⅱ
(생명과학,응용화학,환경공학)</t>
    <phoneticPr fontId="2" type="noConversion"/>
  </si>
  <si>
    <t>자연Ⅲ
(환경원예,건축,교통,조경 등)</t>
    <phoneticPr fontId="2" type="noConversion"/>
  </si>
  <si>
    <t>자연Ⅰ</t>
    <phoneticPr fontId="2" type="noConversion"/>
  </si>
  <si>
    <r>
      <t xml:space="preserve">모집단위 세분화, </t>
    </r>
    <r>
      <rPr>
        <b/>
        <sz val="9"/>
        <color rgb="FFFF0000"/>
        <rFont val="맑은 고딕"/>
        <family val="3"/>
        <charset val="129"/>
        <scheme val="minor"/>
      </rPr>
      <t>영어 영향력 축소</t>
    </r>
    <phoneticPr fontId="2" type="noConversion"/>
  </si>
  <si>
    <t>나</t>
    <phoneticPr fontId="2" type="noConversion"/>
  </si>
  <si>
    <t>인문</t>
    <phoneticPr fontId="2" type="noConversion"/>
  </si>
  <si>
    <t>자연</t>
    <phoneticPr fontId="2" type="noConversion"/>
  </si>
  <si>
    <t>반영</t>
    <phoneticPr fontId="2" type="noConversion"/>
  </si>
  <si>
    <t>가산점</t>
    <phoneticPr fontId="2" type="noConversion"/>
  </si>
  <si>
    <t>수능전형</t>
    <phoneticPr fontId="2" type="noConversion"/>
  </si>
  <si>
    <t>건국대학교</t>
    <phoneticPr fontId="2" type="noConversion"/>
  </si>
  <si>
    <t>가나다</t>
    <phoneticPr fontId="2" type="noConversion"/>
  </si>
  <si>
    <t>모집 군 일부 변경</t>
    <phoneticPr fontId="2" type="noConversion"/>
  </si>
  <si>
    <t>자연Ⅰ</t>
    <phoneticPr fontId="2" type="noConversion"/>
  </si>
  <si>
    <t>자연Ⅱ</t>
    <phoneticPr fontId="2" type="noConversion"/>
  </si>
  <si>
    <t>인문Ⅱ
(사회과학대-융합인재/글로벌 제외),경영대,부동산</t>
    <phoneticPr fontId="2" type="noConversion"/>
  </si>
  <si>
    <t>인문Ⅰ
(문과대,의상,사범대,융합인재,글로벌,신산업융합)</t>
    <phoneticPr fontId="2" type="noConversion"/>
  </si>
  <si>
    <t>KU일반학생</t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</si>
  <si>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데이터사이언스 신설(인문10/자연20)</t>
    </r>
    <r>
      <rPr>
        <sz val="9"/>
        <color theme="1"/>
        <rFont val="맑은 고딕"/>
        <family val="2"/>
        <scheme val="minor"/>
      </rPr>
      <t>, 간호&amp;미래산업약학 자연계열 수험생은 인문/자연 반영비 중 높은 점수를 반영</t>
    </r>
    <phoneticPr fontId="2" type="noConversion"/>
  </si>
  <si>
    <t>동국대학교</t>
    <phoneticPr fontId="2" type="noConversion"/>
  </si>
  <si>
    <t>가나</t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</si>
  <si>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(AI소프트웨어융합학부)</t>
    </r>
    <phoneticPr fontId="2" type="noConversion"/>
  </si>
  <si>
    <t>홍익대학교</t>
    <phoneticPr fontId="2" type="noConversion"/>
  </si>
  <si>
    <t>수능우수자</t>
    <phoneticPr fontId="2" type="noConversion"/>
  </si>
  <si>
    <t>다</t>
    <phoneticPr fontId="2" type="noConversion"/>
  </si>
  <si>
    <t>표준점수</t>
    <phoneticPr fontId="2" type="noConversion"/>
  </si>
  <si>
    <t>참고사항 + 변경사항</t>
    <phoneticPr fontId="2" type="noConversion"/>
  </si>
  <si>
    <t>탐구
반영</t>
    <phoneticPr fontId="2" type="noConversion"/>
  </si>
  <si>
    <t>2과목</t>
    <phoneticPr fontId="2" type="noConversion"/>
  </si>
  <si>
    <t>인문</t>
  </si>
  <si>
    <t>인원</t>
    <phoneticPr fontId="2" type="noConversion"/>
  </si>
  <si>
    <t>고려대</t>
    <phoneticPr fontId="2" type="noConversion"/>
  </si>
  <si>
    <t>인문(0) / 자연(0) / 전체(0)</t>
    <phoneticPr fontId="2" type="noConversion"/>
  </si>
  <si>
    <t>국</t>
    <phoneticPr fontId="2" type="noConversion"/>
  </si>
  <si>
    <t>영</t>
    <phoneticPr fontId="2" type="noConversion"/>
  </si>
  <si>
    <t>탐</t>
    <phoneticPr fontId="2" type="noConversion"/>
  </si>
  <si>
    <t>서울대</t>
    <phoneticPr fontId="2" type="noConversion"/>
  </si>
  <si>
    <t>연세대</t>
    <phoneticPr fontId="2" type="noConversion"/>
  </si>
  <si>
    <t>지균 - 인문</t>
    <phoneticPr fontId="2" type="noConversion"/>
  </si>
  <si>
    <t>일반 - 인문</t>
    <phoneticPr fontId="2" type="noConversion"/>
  </si>
  <si>
    <t>지균 - 자연</t>
    <phoneticPr fontId="2" type="noConversion"/>
  </si>
  <si>
    <t>일반 - 자연</t>
    <phoneticPr fontId="2" type="noConversion"/>
  </si>
  <si>
    <t>-</t>
  </si>
  <si>
    <t>공대광역(46) / 약학(10) / 의예(10) / 치의학(10)</t>
    <phoneticPr fontId="2" type="noConversion"/>
  </si>
  <si>
    <t>인문(456) / 자연(685) / 전체(1141)</t>
    <phoneticPr fontId="2" type="noConversion"/>
  </si>
  <si>
    <t>인문(754) / 자연(611) / 전체(1365)</t>
    <phoneticPr fontId="2" type="noConversion"/>
  </si>
  <si>
    <r>
      <t xml:space="preserve">수학(15) / 물리(14) / 화학(19) / 지구(13) / 천문(12) / 대기(12) / 
화생공(35) / 전전(77) / 건축(30) / 도시공(15) / 사회환경(30) / 
기계공(51) / 신소재(42) / 산업공(16) / 반도체(10) / 디스플레이(10) / 시스템생물(12) / 생화학(12) / 생공(22) / 컴퓨터(26) / 
인공지능(10) / IT융합(5) / </t>
    </r>
    <r>
      <rPr>
        <sz val="9"/>
        <color rgb="FFFF0000"/>
        <rFont val="맑은 고딕"/>
        <family val="3"/>
        <charset val="129"/>
        <scheme val="minor"/>
      </rPr>
      <t>의류환경(6)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 xml:space="preserve">식품영양(6) </t>
    </r>
    <r>
      <rPr>
        <sz val="9"/>
        <color theme="1"/>
        <rFont val="맑은 고딕"/>
        <family val="2"/>
        <scheme val="minor"/>
      </rPr>
      <t xml:space="preserve">/ </t>
    </r>
    <r>
      <rPr>
        <sz val="9"/>
        <color rgb="FFFF0000"/>
        <rFont val="맑은 고딕"/>
        <family val="3"/>
        <charset val="129"/>
        <scheme val="minor"/>
      </rPr>
      <t>실내건축(6)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융합과학공학(9)</t>
    </r>
    <r>
      <rPr>
        <sz val="9"/>
        <color theme="1"/>
        <rFont val="맑은 고딕"/>
        <family val="2"/>
        <scheme val="minor"/>
      </rPr>
      <t xml:space="preserve"> / 의예(44) / 치의예(24) / </t>
    </r>
    <r>
      <rPr>
        <sz val="9"/>
        <color rgb="FFFF0000"/>
        <rFont val="맑은 고딕"/>
        <family val="3"/>
        <charset val="129"/>
        <scheme val="minor"/>
      </rPr>
      <t xml:space="preserve">간호(16) </t>
    </r>
    <r>
      <rPr>
        <sz val="9"/>
        <color theme="1"/>
        <rFont val="맑은 고딕"/>
        <family val="2"/>
        <scheme val="minor"/>
      </rPr>
      <t>/ 약학(12)</t>
    </r>
    <phoneticPr fontId="2" type="noConversion"/>
  </si>
  <si>
    <r>
      <t xml:space="preserve">국문(24) / 중문(17) / 영문(36) / 독문(15) / 불문(18) / 노문(15) / 
사학(24) / 철학(18) / 문헌정보(15) / 심리(20) / 경제(94) / 
응용통계(31) / 경영(145) / 신학(27) / 정치외교(43) / 행정(41) / 
사회복지(17) / 사회(22) / 문화인류(8) / 언론홍보(24) / </t>
    </r>
    <r>
      <rPr>
        <sz val="9"/>
        <color rgb="FFFF0000"/>
        <rFont val="맑은 고딕"/>
        <family val="3"/>
        <charset val="129"/>
        <scheme val="minor"/>
      </rPr>
      <t>의류환경(5)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식품영양(4)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실내건축(6)</t>
    </r>
    <r>
      <rPr>
        <sz val="9"/>
        <color theme="1"/>
        <rFont val="맑은 고딕"/>
        <family val="2"/>
        <scheme val="minor"/>
      </rPr>
      <t xml:space="preserve"> / 아동가족(11) / 생활디자인(10) / 
교육(28) / </t>
    </r>
    <r>
      <rPr>
        <sz val="9"/>
        <color rgb="FFFF0000"/>
        <rFont val="맑은 고딕"/>
        <family val="3"/>
        <charset val="129"/>
        <scheme val="minor"/>
      </rPr>
      <t xml:space="preserve">언더우드-인문사회(5) </t>
    </r>
    <r>
      <rPr>
        <sz val="9"/>
        <color theme="1"/>
        <rFont val="맑은 고딕"/>
        <family val="2"/>
        <scheme val="minor"/>
      </rPr>
      <t xml:space="preserve">/ </t>
    </r>
    <r>
      <rPr>
        <sz val="9"/>
        <color rgb="FFFF0000"/>
        <rFont val="맑은 고딕"/>
        <family val="3"/>
        <charset val="129"/>
        <scheme val="minor"/>
      </rPr>
      <t>HASS(11)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간호(20)</t>
    </r>
    <phoneticPr fontId="2" type="noConversion"/>
  </si>
  <si>
    <t>서강대</t>
    <phoneticPr fontId="2" type="noConversion"/>
  </si>
  <si>
    <t>인문(57) / 영문(34) / 유럽문화(20) / 중국문화(15) / 사회과학(35) / 경제(63) / 경영(100) / 지식융합미디어(45)</t>
    <phoneticPr fontId="2" type="noConversion"/>
  </si>
  <si>
    <t>수학(20) / 물리(20) / 화학(20) / 생명과학(20) / 전자(37) / 
컴퓨터(38) / 화생공(37) / 기계(32) / 인공지능(10) / 반도체(10)</t>
    <phoneticPr fontId="2" type="noConversion"/>
  </si>
  <si>
    <t>인문(369) / 자연(244) / 전체(613)</t>
    <phoneticPr fontId="2" type="noConversion"/>
  </si>
  <si>
    <t>성균관대</t>
    <phoneticPr fontId="2" type="noConversion"/>
  </si>
  <si>
    <t>사회과학(210) / 글리더(28) / 글경영(43)</t>
    <phoneticPr fontId="2" type="noConversion"/>
  </si>
  <si>
    <t>인문과학(192) / 경영학(100) / 글경제(35) / 교육(15) / 한문(15)
영상(15) / 의상(16)</t>
    <phoneticPr fontId="2" type="noConversion"/>
  </si>
  <si>
    <t>전자전기(91) / 반도체(30) / 글바메(20) / 약학(30) / 의예(15) / 
수학교육(15) / 컴퓨터교육(15) / 건설환경(20)</t>
    <phoneticPr fontId="2" type="noConversion"/>
  </si>
  <si>
    <t>인문(281) / 자연(473) / 전체(754)</t>
    <phoneticPr fontId="2" type="noConversion"/>
  </si>
  <si>
    <t>인문(388) / 자연(236) / 전체(624)</t>
    <phoneticPr fontId="2" type="noConversion"/>
  </si>
  <si>
    <t>인문</t>
    <phoneticPr fontId="2" type="noConversion"/>
  </si>
  <si>
    <t>자연</t>
    <phoneticPr fontId="2" type="noConversion"/>
  </si>
  <si>
    <t>국민대학교</t>
    <phoneticPr fontId="2" type="noConversion"/>
  </si>
  <si>
    <t>가나다</t>
    <phoneticPr fontId="2" type="noConversion"/>
  </si>
  <si>
    <t>2과목</t>
    <phoneticPr fontId="2" type="noConversion"/>
  </si>
  <si>
    <t>백분위→표준점수 변경</t>
    <phoneticPr fontId="2" type="noConversion"/>
  </si>
  <si>
    <t>감점</t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</si>
  <si>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백분위→표준점수 변경</t>
    </r>
    <r>
      <rPr>
        <sz val="9"/>
        <color theme="1"/>
        <rFont val="맑은 고딕"/>
        <family val="2"/>
        <scheme val="minor"/>
      </rPr>
      <t xml:space="preserve">, 수학↑,탐구↓(30/20/20/30) </t>
    </r>
    <phoneticPr fontId="2" type="noConversion"/>
  </si>
  <si>
    <r>
      <t xml:space="preserve">자연과학(144) / 공학(284) / </t>
    </r>
    <r>
      <rPr>
        <sz val="9"/>
        <color rgb="FFFF0000"/>
        <rFont val="맑은 고딕"/>
        <family val="3"/>
        <charset val="129"/>
        <scheme val="minor"/>
      </rPr>
      <t>소프트웨어(45)</t>
    </r>
    <phoneticPr fontId="2" type="noConversion"/>
  </si>
  <si>
    <t>한양대</t>
    <phoneticPr fontId="2" type="noConversion"/>
  </si>
  <si>
    <t>-</t>
    <phoneticPr fontId="2" type="noConversion"/>
  </si>
  <si>
    <t>경제금융(50) / 경영(74)</t>
    <phoneticPr fontId="2" type="noConversion"/>
  </si>
  <si>
    <r>
      <t xml:space="preserve">미디어(20) / 관광(17) / </t>
    </r>
    <r>
      <rPr>
        <sz val="9"/>
        <color rgb="FFFF0000"/>
        <rFont val="맑은 고딕"/>
        <family val="3"/>
        <charset val="129"/>
        <scheme val="minor"/>
      </rPr>
      <t>행정(17)</t>
    </r>
    <phoneticPr fontId="2" type="noConversion"/>
  </si>
  <si>
    <r>
      <t>국문(12) / 중문(21) / 영문(31) / 사학(9) / 철학(7) / 정외(15) / 
사회(13) /</t>
    </r>
    <r>
      <rPr>
        <sz val="9"/>
        <color rgb="FFFF0000"/>
        <rFont val="맑은 고딕"/>
        <family val="3"/>
        <charset val="129"/>
        <scheme val="minor"/>
      </rPr>
      <t xml:space="preserve"> 정책(41)</t>
    </r>
    <r>
      <rPr>
        <sz val="9"/>
        <color theme="1"/>
        <rFont val="맑은 고딕"/>
        <family val="2"/>
        <scheme val="minor"/>
      </rPr>
      <t xml:space="preserve"> / 교육(9) / 교육공학(9) / 국교(10) / 영교(12) /
연극영화-영화(10) / 국제(9)</t>
    </r>
    <phoneticPr fontId="2" type="noConversion"/>
  </si>
  <si>
    <r>
      <t>정보시스템(17) /</t>
    </r>
    <r>
      <rPr>
        <sz val="9"/>
        <color rgb="FFFF0000"/>
        <rFont val="맑은 고딕"/>
        <family val="3"/>
        <charset val="129"/>
        <scheme val="minor"/>
      </rPr>
      <t xml:space="preserve"> 파이낸스경영(22)</t>
    </r>
    <phoneticPr fontId="2" type="noConversion"/>
  </si>
  <si>
    <t>인문(332) / 자연(504) / 전체(836)</t>
    <phoneticPr fontId="2" type="noConversion"/>
  </si>
  <si>
    <t>인문(93) / 자연(205) / 전체(298)</t>
    <phoneticPr fontId="2" type="noConversion"/>
  </si>
  <si>
    <t>이화여대</t>
    <phoneticPr fontId="2" type="noConversion"/>
  </si>
  <si>
    <t>인문</t>
    <phoneticPr fontId="2" type="noConversion"/>
  </si>
  <si>
    <r>
      <t xml:space="preserve">인문통합(150) / 의예(8) / </t>
    </r>
    <r>
      <rPr>
        <sz val="9"/>
        <color rgb="FFFF0000"/>
        <rFont val="맑은 고딕"/>
        <family val="3"/>
        <charset val="129"/>
        <scheme val="minor"/>
      </rPr>
      <t>뇌인지(5)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인공지능(8)</t>
    </r>
    <r>
      <rPr>
        <sz val="9"/>
        <color theme="1"/>
        <rFont val="맑은 고딕"/>
        <family val="2"/>
        <scheme val="minor"/>
      </rPr>
      <t xml:space="preserve"> /</t>
    </r>
    <r>
      <rPr>
        <sz val="9"/>
        <color rgb="FFFF0000"/>
        <rFont val="맑은 고딕"/>
        <family val="3"/>
        <charset val="129"/>
        <scheme val="minor"/>
      </rPr>
      <t xml:space="preserve"> 데이터(10)</t>
    </r>
    <r>
      <rPr>
        <sz val="9"/>
        <color theme="1"/>
        <rFont val="맑은 고딕"/>
        <family val="2"/>
        <scheme val="minor"/>
      </rPr>
      <t xml:space="preserve"> / 
교육(12) / 유아교육(15) / 초등교육(16) / 교육공학(13) / 
특수교육(15) / 영어교육(18) / 사회과교육(35) / 국어교육(12)</t>
    </r>
    <phoneticPr fontId="2" type="noConversion"/>
  </si>
  <si>
    <r>
      <t xml:space="preserve">자연통합(140) / 의예(55) / </t>
    </r>
    <r>
      <rPr>
        <sz val="9"/>
        <color rgb="FFFF0000"/>
        <rFont val="맑은 고딕"/>
        <family val="3"/>
        <charset val="129"/>
        <scheme val="minor"/>
      </rPr>
      <t>간호(30)</t>
    </r>
    <r>
      <rPr>
        <sz val="9"/>
        <color theme="1"/>
        <rFont val="맑은 고딕"/>
        <family val="3"/>
        <charset val="129"/>
        <scheme val="minor"/>
      </rPr>
      <t xml:space="preserve"> / 약학(70) / </t>
    </r>
    <r>
      <rPr>
        <sz val="9"/>
        <color rgb="FFFF0000"/>
        <rFont val="맑은 고딕"/>
        <family val="3"/>
        <charset val="129"/>
        <scheme val="minor"/>
      </rPr>
      <t>미래산업약학(20)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FF0000"/>
        <rFont val="맑은 고딕"/>
        <family val="3"/>
        <charset val="129"/>
        <scheme val="minor"/>
      </rPr>
      <t>뇌인지(15)</t>
    </r>
    <r>
      <rPr>
        <sz val="9"/>
        <color theme="1"/>
        <rFont val="맑은 고딕"/>
        <family val="3"/>
        <charset val="129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인공지능(22)</t>
    </r>
    <r>
      <rPr>
        <sz val="9"/>
        <color theme="1"/>
        <rFont val="맑은 고딕"/>
        <family val="3"/>
        <charset val="129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데이터(20)</t>
    </r>
    <r>
      <rPr>
        <sz val="9"/>
        <color theme="1"/>
        <rFont val="맑은 고딕"/>
        <family val="3"/>
        <charset val="129"/>
        <scheme val="minor"/>
      </rPr>
      <t xml:space="preserve"> / 과학교육(36) / 
수학교육(14)</t>
    </r>
    <phoneticPr fontId="2" type="noConversion"/>
  </si>
  <si>
    <t>인문(317) / 자연(422) / 전체(739)</t>
    <phoneticPr fontId="2" type="noConversion"/>
  </si>
  <si>
    <t>시스템반도체(10)/인공지능(10) 신설</t>
    <phoneticPr fontId="2" type="noConversion"/>
  </si>
  <si>
    <t>중앙대</t>
    <phoneticPr fontId="2" type="noConversion"/>
  </si>
  <si>
    <t>공공인재학부</t>
    <phoneticPr fontId="2" type="noConversion"/>
  </si>
  <si>
    <t>상경</t>
    <phoneticPr fontId="2" type="noConversion"/>
  </si>
  <si>
    <t>공공인재학부(48)</t>
    <phoneticPr fontId="2" type="noConversion"/>
  </si>
  <si>
    <t>전자전기(90) / 소프트웨어(78)</t>
    <phoneticPr fontId="2" type="noConversion"/>
  </si>
  <si>
    <t>경제(54) / 응용통계(15) / 광고홍보(20) / 국제물류(19)</t>
    <phoneticPr fontId="2" type="noConversion"/>
  </si>
  <si>
    <t>경영(197)</t>
    <phoneticPr fontId="2" type="noConversion"/>
  </si>
  <si>
    <t>산업보안(5) / 글로벌금융(24)</t>
    <phoneticPr fontId="2" type="noConversion"/>
  </si>
  <si>
    <t>영문(44) / 독일(10) / 프랑스(12) / 러시아(10) / 일본(11) / 중국(15)
철학(13) / 역사(13) / 문헌정보(13) / 도시부동산(18)
미디어(27) / 유아교육(11) / 간호(55)</t>
    <phoneticPr fontId="2" type="noConversion"/>
  </si>
  <si>
    <t>화학신소재(33) / 기계(65) / AI(18) / 약학(65) / 간호(60)</t>
    <phoneticPr fontId="2" type="noConversion"/>
  </si>
  <si>
    <t>국문(17) / 정치국제(22) / 심리(20) / 사회복지(20) / 사회(19) / 
교육(11) / 영어교육(22) / 영화(15)</t>
    <phoneticPr fontId="2" type="noConversion"/>
  </si>
  <si>
    <t>건설환경(23) / 도시시스템(11) / 건축(37) / 에너지(35) / 
융합공학(38) / 산업보안(8) / 의학(50)</t>
    <phoneticPr fontId="2" type="noConversion"/>
  </si>
  <si>
    <t>인문(329) / 자연(241) / 전체(570)</t>
    <phoneticPr fontId="2" type="noConversion"/>
  </si>
  <si>
    <t>인문(254) / 자연(202) / 전체(456)</t>
    <phoneticPr fontId="2" type="noConversion"/>
  </si>
  <si>
    <t>인문(197) / 자연(168) / 전체(365)</t>
    <phoneticPr fontId="2" type="noConversion"/>
  </si>
  <si>
    <r>
      <t xml:space="preserve">경희대
</t>
    </r>
    <r>
      <rPr>
        <b/>
        <sz val="8"/>
        <color rgb="FF0000FF"/>
        <rFont val="맑은 고딕"/>
        <family val="3"/>
        <charset val="129"/>
        <scheme val="minor"/>
      </rPr>
      <t>파란글씨
=
국제캠퍼스</t>
    </r>
    <phoneticPr fontId="2" type="noConversion"/>
  </si>
  <si>
    <r>
      <rPr>
        <sz val="9"/>
        <color rgb="FF0000FF"/>
        <rFont val="맑은 고딕"/>
        <family val="3"/>
        <charset val="129"/>
        <scheme val="minor"/>
      </rPr>
      <t>국제(63)</t>
    </r>
    <r>
      <rPr>
        <sz val="9"/>
        <color theme="1"/>
        <rFont val="맑은 고딕"/>
        <family val="3"/>
        <charset val="129"/>
        <scheme val="minor"/>
      </rPr>
      <t xml:space="preserve"> / 한의예(13)</t>
    </r>
    <phoneticPr fontId="2" type="noConversion"/>
  </si>
  <si>
    <r>
      <t xml:space="preserve">국문(17) / 사학(12) / 철학(14) / 영문(19) / 통번역(18) / </t>
    </r>
    <r>
      <rPr>
        <sz val="9"/>
        <color rgb="FF0000FF"/>
        <rFont val="맑은 고딕"/>
        <family val="3"/>
        <charset val="129"/>
        <scheme val="minor"/>
      </rPr>
      <t>프랑스(17) /  스페인(18) / 러시아(17) / 중국어(21) / 일본어(19) / 한국어(10) / 글로벌커뮤(33)</t>
    </r>
    <r>
      <rPr>
        <sz val="9"/>
        <color theme="1"/>
        <rFont val="맑은 고딕"/>
        <family val="2"/>
        <scheme val="minor"/>
      </rPr>
      <t xml:space="preserve"> / 아동가족(12) / 주거환경(17) / 의상(17) / 지리(12) / 간호(18)</t>
    </r>
    <phoneticPr fontId="2" type="noConversion"/>
  </si>
  <si>
    <t>건축(11)</t>
    <phoneticPr fontId="2" type="noConversion"/>
  </si>
  <si>
    <r>
      <t>식품영양(15) / 수학(20) / 물리(20) / 화학(17) / 생물(20) / 지리(12) / 디스플레이(23) /</t>
    </r>
    <r>
      <rPr>
        <sz val="9"/>
        <color rgb="FF0000FF"/>
        <rFont val="맑은 고딕"/>
        <family val="3"/>
        <charset val="129"/>
        <scheme val="minor"/>
      </rPr>
      <t xml:space="preserve"> 전자(76) / 생체의공(23) / 컴퓨터(39) / 
인공지능(17) / 소프트웨어(24) / 한약(18) / 약과학(9) / 간호(19)</t>
    </r>
    <phoneticPr fontId="2" type="noConversion"/>
  </si>
  <si>
    <r>
      <rPr>
        <sz val="9"/>
        <color rgb="FF0000FF"/>
        <rFont val="맑은 고딕"/>
        <family val="3"/>
        <charset val="129"/>
        <scheme val="minor"/>
      </rPr>
      <t>기계(69) / 산업경영(35) / 원자력(27) / 화공(31) / 정보전자(34) / 
사회기반(37) / 건축공학(37) / 환경(23) / 건축학(14) / 응용수학(17) / 응용물리(19) / 응용화학(25) / 우주과학(18) / 유전생명(33) / 
식품생명(22) / 한방생명(14) / 식물환경(13) / 스마트팜(22)</t>
    </r>
    <r>
      <rPr>
        <sz val="9"/>
        <color theme="1"/>
        <rFont val="맑은 고딕"/>
        <family val="3"/>
        <charset val="129"/>
        <scheme val="minor"/>
      </rPr>
      <t xml:space="preserve"> / 
의예(44) / 한의예(32) / 치의예(32) / 약학(14)</t>
    </r>
    <phoneticPr fontId="2" type="noConversion"/>
  </si>
  <si>
    <t xml:space="preserve">자전(31) / 정치(17) / 행정(31) / 사회(13) / 경제(47) / 무역(32) / 
미디어(24) / 경영(109) / 회계세무(32) / 빅데이터(13) / 호경(41) / 
조리푸드(14) / 관광엔터(26) / </t>
    <phoneticPr fontId="2" type="noConversion"/>
  </si>
  <si>
    <t>인문(721) / 자연(352) / 전체(1073)</t>
    <phoneticPr fontId="2" type="noConversion"/>
  </si>
  <si>
    <t>인문(87) / 자연(612) / 전체(699)</t>
    <phoneticPr fontId="2" type="noConversion"/>
  </si>
  <si>
    <t>한국외대</t>
    <phoneticPr fontId="2" type="noConversion"/>
  </si>
  <si>
    <t>인문Ⅰ</t>
    <phoneticPr fontId="2" type="noConversion"/>
  </si>
  <si>
    <t>인문Ⅱ</t>
    <phoneticPr fontId="2" type="noConversion"/>
  </si>
  <si>
    <t>경영(64)</t>
    <phoneticPr fontId="2" type="noConversion"/>
  </si>
  <si>
    <t>-</t>
    <phoneticPr fontId="2" type="noConversion"/>
  </si>
  <si>
    <t xml:space="preserve">말레이(11) / 아랍(16) / 태국(11) / 베트남(10) / 인도(11) / 터키(11) / 페르시아(11) / 몽골(7) / 중국언어문화(21) / 일본언어문화(19) / 영어교육(9) / 한국어교육(9) / 프랑스어교육(3) / 독일어교육(3) / 
중국어교육(3) </t>
    <phoneticPr fontId="2" type="noConversion"/>
  </si>
  <si>
    <t>영미문학(30) / EICC(26) / 프랑스어(30) / 독일어(39) / 노어(16) / 
스페인(38) / 이탈리아(10) / 포르투갈(10) / 네덜란드(10) / 
스칸디나비아(11) / 중국외교통상(21) / 융합일본지역(13)</t>
    <phoneticPr fontId="2" type="noConversion"/>
  </si>
  <si>
    <t>인문(201) / 자연(0) / 전체(201)</t>
    <phoneticPr fontId="2" type="noConversion"/>
  </si>
  <si>
    <t>인문(64) / 자연(0) / 전체(64)</t>
    <phoneticPr fontId="2" type="noConversion"/>
  </si>
  <si>
    <t>인문(401) / 자연(0) / 전체(401)</t>
    <phoneticPr fontId="2" type="noConversion"/>
  </si>
  <si>
    <r>
      <t xml:space="preserve">ELLT(29) / 국제학(10) / </t>
    </r>
    <r>
      <rPr>
        <sz val="9"/>
        <color rgb="FFFF0000"/>
        <rFont val="맑은 고딕"/>
        <family val="3"/>
        <charset val="129"/>
        <scheme val="minor"/>
      </rPr>
      <t>LT(7)</t>
    </r>
    <phoneticPr fontId="2" type="noConversion"/>
  </si>
  <si>
    <r>
      <t xml:space="preserve">정치외교(22) / 행정(22) / 미디어(26) / 국제통상(23) / 경제(38) / </t>
    </r>
    <r>
      <rPr>
        <sz val="9"/>
        <color rgb="FFFF0000"/>
        <rFont val="맑은 고딕"/>
        <family val="3"/>
        <charset val="129"/>
        <scheme val="minor"/>
      </rPr>
      <t>LD(16)</t>
    </r>
    <phoneticPr fontId="2" type="noConversion"/>
  </si>
  <si>
    <t>서울시립대</t>
    <phoneticPr fontId="2" type="noConversion"/>
  </si>
  <si>
    <t>인문Ⅲ</t>
    <phoneticPr fontId="2" type="noConversion"/>
  </si>
  <si>
    <t>자연Ⅲ</t>
    <phoneticPr fontId="2" type="noConversion"/>
  </si>
  <si>
    <t>도시행정(17)</t>
    <phoneticPr fontId="2" type="noConversion"/>
  </si>
  <si>
    <t xml:space="preserve">경제(37) / 세무(29) / 경영(92) / 도시사회(16) </t>
    <phoneticPr fontId="2" type="noConversion"/>
  </si>
  <si>
    <t xml:space="preserve">자유전공(22) </t>
    <phoneticPr fontId="2" type="noConversion"/>
  </si>
  <si>
    <t xml:space="preserve">영문(16) / 철학(10) </t>
    <phoneticPr fontId="2" type="noConversion"/>
  </si>
  <si>
    <t>-</t>
    <phoneticPr fontId="2" type="noConversion"/>
  </si>
  <si>
    <t>인공지능(12)</t>
    <phoneticPr fontId="2" type="noConversion"/>
  </si>
  <si>
    <t>생명과학(16) / 융합응용화학(7) / 환경공학(33)</t>
    <phoneticPr fontId="2" type="noConversion"/>
  </si>
  <si>
    <t>환경원예(13) / 건축공학(16) / 건축학(16) / 교통공학(11) / 조경(10)</t>
    <phoneticPr fontId="2" type="noConversion"/>
  </si>
  <si>
    <t>인문(39) / 자연(12) / 전체(51)</t>
    <phoneticPr fontId="2" type="noConversion"/>
  </si>
  <si>
    <t>인문(295) / 자연(359) / 전체(654)</t>
    <phoneticPr fontId="2" type="noConversion"/>
  </si>
  <si>
    <t>전전컴(77) / 화공(22) / 기계정보(17) / 신소재(19) / 토목(17) / 
컴과(26) / 수학(16) / 통계(10) / 물리(12) / 도시공(8) / 공간정보(13)</t>
    <phoneticPr fontId="2" type="noConversion"/>
  </si>
  <si>
    <t xml:space="preserve">행정(33) / 국제관계(10) / 사회복지(19) / 국문(11) / 국사(11) / 
중국문화(11) / </t>
    <phoneticPr fontId="2" type="noConversion"/>
  </si>
  <si>
    <t>건국대</t>
    <phoneticPr fontId="2" type="noConversion"/>
  </si>
  <si>
    <t>미디어커뮤니케이션(9)</t>
    <phoneticPr fontId="2" type="noConversion"/>
  </si>
  <si>
    <t>국제무역(35) / 기술경영(20)</t>
    <phoneticPr fontId="2" type="noConversion"/>
  </si>
  <si>
    <t>줄기세포(11) / 의생공(10) / 시생공(16) / 융생공(15)</t>
    <phoneticPr fontId="2" type="noConversion"/>
  </si>
  <si>
    <t>건축(39) / 수의예(42)</t>
    <phoneticPr fontId="2" type="noConversion"/>
  </si>
  <si>
    <t>글로벌비즈니스(4) / 일어교육(3) / 영어교육(8)</t>
    <phoneticPr fontId="2" type="noConversion"/>
  </si>
  <si>
    <t>수학(8) / 화학(9) / 사회환경(44) / 산업공(22) / 수학교육(7)</t>
    <phoneticPr fontId="2" type="noConversion"/>
  </si>
  <si>
    <r>
      <t xml:space="preserve">국문(14) / 영문(20) / 중문(16) / 철학(5) / 사학(8) / 지리(4) / 
문화콘텐츠(10) / 융합인재(16) / </t>
    </r>
    <r>
      <rPr>
        <sz val="9"/>
        <color rgb="FFFF0000"/>
        <rFont val="맑은 고딕"/>
        <family val="3"/>
        <charset val="129"/>
        <scheme val="minor"/>
      </rPr>
      <t xml:space="preserve">의상디자인(18) / </t>
    </r>
    <r>
      <rPr>
        <sz val="9"/>
        <color theme="1"/>
        <rFont val="맑은 고딕"/>
        <family val="3"/>
        <charset val="129"/>
        <scheme val="minor"/>
      </rPr>
      <t>교육공학(13)</t>
    </r>
    <phoneticPr fontId="2" type="noConversion"/>
  </si>
  <si>
    <t>정치외교(14) / 경제(36) / 행정(28) / 응용통계(21) / 경영(70) / 
부동산(17)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</si>
  <si>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미래에너지(12) / 스마트운행체(21) / 스마트ICT(19) / 화장품(12) </t>
    </r>
    <r>
      <rPr>
        <sz val="9"/>
        <color theme="1"/>
        <rFont val="맑은 고딕"/>
        <family val="3"/>
        <charset val="129"/>
        <scheme val="minor"/>
      </rPr>
      <t>/ 생명과학(14) / 동물자원(20) / 식량자원(15) / 축산식품(22) / 
식품유통(12) / 환경보건(11) / 산림조경(10)</t>
    </r>
    <phoneticPr fontId="2" type="noConversion"/>
  </si>
  <si>
    <t>인문(70) / 자연(405) / 전체(475)</t>
    <phoneticPr fontId="2" type="noConversion"/>
  </si>
  <si>
    <t>인문(9) / 자연(52) / 전체(61)</t>
    <phoneticPr fontId="2" type="noConversion"/>
  </si>
  <si>
    <t>인문(310) / 자연(258) / 전체(568)</t>
    <phoneticPr fontId="2" type="noConversion"/>
  </si>
  <si>
    <t>물리(12) / 기계항공(90) / 전기전자(93) / 화공(57) / 컴공(60) / 
생물공(12)</t>
    <phoneticPr fontId="2" type="noConversion"/>
  </si>
  <si>
    <t>AI소프트웨어
융합학부</t>
    <phoneticPr fontId="2" type="noConversion"/>
  </si>
  <si>
    <t>AI소프트웨어(8)</t>
    <phoneticPr fontId="2" type="noConversion"/>
  </si>
  <si>
    <t>불교(18) / 국문문창(18) / 영문(40) / 일본(12) / 철학(5) / 사학(12) / 법학(57) / 정치외교(16) / 사회(9) / 광고홍보(21) / 경찰행정(28) / 경영(48) / 회계(37)</t>
    <phoneticPr fontId="2" type="noConversion"/>
  </si>
  <si>
    <r>
      <t xml:space="preserve">동국대
</t>
    </r>
    <r>
      <rPr>
        <b/>
        <sz val="8"/>
        <color rgb="FF0000FF"/>
        <rFont val="맑은 고딕"/>
        <family val="3"/>
        <charset val="129"/>
        <scheme val="minor"/>
      </rPr>
      <t>파란글씨
=
고양캠퍼스</t>
    </r>
    <phoneticPr fontId="2" type="noConversion"/>
  </si>
  <si>
    <r>
      <t xml:space="preserve">수학(12) / 통계(16) / </t>
    </r>
    <r>
      <rPr>
        <sz val="9"/>
        <color rgb="FF0000FF"/>
        <rFont val="맑은 고딕"/>
        <family val="3"/>
        <charset val="129"/>
        <scheme val="minor"/>
      </rPr>
      <t xml:space="preserve">의생공(15) / 식생공(22) / </t>
    </r>
    <r>
      <rPr>
        <sz val="9"/>
        <color theme="1"/>
        <rFont val="맑은 고딕"/>
        <family val="3"/>
        <charset val="129"/>
        <scheme val="minor"/>
      </rPr>
      <t xml:space="preserve">정보통신(34) / 
건설환경(18) / 화공생물(28) / AI소프트웨어(78) / </t>
    </r>
    <r>
      <rPr>
        <sz val="9"/>
        <color rgb="FF0000FF"/>
        <rFont val="맑은 고딕"/>
        <family val="3"/>
        <charset val="129"/>
        <scheme val="minor"/>
      </rPr>
      <t>약학(12)</t>
    </r>
    <phoneticPr fontId="2" type="noConversion"/>
  </si>
  <si>
    <t>인문(222) / 자연(249) / 전체(471)</t>
    <phoneticPr fontId="2" type="noConversion"/>
  </si>
  <si>
    <t>인문(329) / 자연(235) / 전체(564)</t>
    <phoneticPr fontId="2" type="noConversion"/>
  </si>
  <si>
    <t>홍익대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</si>
  <si>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자율전공(77)</t>
    </r>
    <r>
      <rPr>
        <sz val="9"/>
        <color theme="1"/>
        <rFont val="맑은 고딕"/>
        <family val="2"/>
        <scheme val="minor"/>
      </rPr>
      <t xml:space="preserve"> / 국어교육(10) / 영어교육(10) / 역사교육(6) / 교육(10) / 경영(96) / 영문(12) / 독문(9) / 불문(9) / 국문(8) / 법학(48) / 
경제(16)</t>
    </r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</si>
  <si>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자율전공(106) </t>
    </r>
    <r>
      <rPr>
        <sz val="9"/>
        <color theme="1"/>
        <rFont val="맑은 고딕"/>
        <family val="3"/>
        <charset val="129"/>
        <scheme val="minor"/>
      </rPr>
      <t>/ 전전(76) / 신소재화공(49) / 컴공(69) / 
산업데이터(27) / 기계시스템디자인(56) / 건설환경(18) / 건축학(17) / 실내건축(8) / 도시공학(18) / 수학교육(10)</t>
    </r>
    <phoneticPr fontId="2" type="noConversion"/>
  </si>
  <si>
    <t>인문(311) / 자연(454) / 전체(765)</t>
    <phoneticPr fontId="2" type="noConversion"/>
  </si>
  <si>
    <t>가나</t>
    <phoneticPr fontId="2" type="noConversion"/>
  </si>
  <si>
    <t>인문</t>
    <phoneticPr fontId="2" type="noConversion"/>
  </si>
  <si>
    <t>자연</t>
    <phoneticPr fontId="2" type="noConversion"/>
  </si>
  <si>
    <t>가</t>
    <phoneticPr fontId="2" type="noConversion"/>
  </si>
  <si>
    <t>숙명여자대학교</t>
    <phoneticPr fontId="2" type="noConversion"/>
  </si>
  <si>
    <t>일반학생</t>
    <phoneticPr fontId="2" type="noConversion"/>
  </si>
  <si>
    <t>숙명여대</t>
    <phoneticPr fontId="2" type="noConversion"/>
  </si>
  <si>
    <t>경상</t>
    <phoneticPr fontId="2" type="noConversion"/>
  </si>
  <si>
    <t>통계</t>
    <phoneticPr fontId="2" type="noConversion"/>
  </si>
  <si>
    <t>인공지능</t>
    <phoneticPr fontId="2" type="noConversion"/>
  </si>
  <si>
    <t>의류</t>
    <phoneticPr fontId="2" type="noConversion"/>
  </si>
  <si>
    <t>약학(53)</t>
    <phoneticPr fontId="2" type="noConversion"/>
  </si>
  <si>
    <t>인문(0) / 자연(53) / 전체(53)</t>
    <phoneticPr fontId="2" type="noConversion"/>
  </si>
  <si>
    <t>경제(33) / 경영(71)</t>
    <phoneticPr fontId="2" type="noConversion"/>
  </si>
  <si>
    <t>통계(18)</t>
    <phoneticPr fontId="2" type="noConversion"/>
  </si>
  <si>
    <t>인공지능(33)</t>
    <phoneticPr fontId="2" type="noConversion"/>
  </si>
  <si>
    <t>의류(14)</t>
    <phoneticPr fontId="2" type="noConversion"/>
  </si>
  <si>
    <t>수학(16)</t>
    <phoneticPr fontId="2" type="noConversion"/>
  </si>
  <si>
    <t>-</t>
    <phoneticPr fontId="2" type="noConversion"/>
  </si>
  <si>
    <t>인문
(통계)</t>
    <phoneticPr fontId="2" type="noConversion"/>
  </si>
  <si>
    <t>인문
(인공지능)</t>
    <phoneticPr fontId="2" type="noConversion"/>
  </si>
  <si>
    <t>인문
(의류)</t>
    <phoneticPr fontId="2" type="noConversion"/>
  </si>
  <si>
    <t>영어 등급별 환산점수 변경 (작년 200/195/188/179), 영향력은 그대로</t>
    <phoneticPr fontId="2" type="noConversion"/>
  </si>
  <si>
    <t>한국어문(29) / 역사문화(15) / 프랑스(10) / 중어중문(34) / 독일(8) / 일본(10) / 문헌정보(13) / 문화관광(15) / 르꼬르동(15) / 교육(23) / 가족자원(10) / 아동복지(23) / 정치외교(15) / 행정(14) / 
홍보광고(21) / 소비자경제(11) / 사회심리(11) / 법학(54) / 
글로벌협력(8) / 앙트러프러너십(8) / 영문(38) / 테슬TESL(7) / 
미디어(26)</t>
    <phoneticPr fontId="2" type="noConversion"/>
  </si>
  <si>
    <r>
      <t xml:space="preserve">화학(18) / 생명시스템(19) / 화공(29) / 전자시스템(23) / 
</t>
    </r>
    <r>
      <rPr>
        <sz val="9"/>
        <color rgb="FFFF0000"/>
        <rFont val="맑은 고딕"/>
        <family val="3"/>
        <charset val="129"/>
        <scheme val="minor"/>
      </rPr>
      <t>신소재물리(18)</t>
    </r>
    <r>
      <rPr>
        <sz val="9"/>
        <color theme="1"/>
        <rFont val="맑은 고딕"/>
        <family val="2"/>
        <scheme val="minor"/>
      </rPr>
      <t xml:space="preserve"> / 컴퓨터과학(28) / 데이터사이언스(19) / 기계(22) / 기초공학(39) / 식품영양(18)</t>
    </r>
    <phoneticPr fontId="2" type="noConversion"/>
  </si>
  <si>
    <t>확통사탐지원가능, 영어 등급별 환산점수 변경(영향력 감소)</t>
    <phoneticPr fontId="2" type="noConversion"/>
  </si>
  <si>
    <t>모집단위 변경, 영어 등급별 환산점수 변경(영향력 감소)</t>
    <phoneticPr fontId="2" type="noConversion"/>
  </si>
  <si>
    <t>인문(587) / 자연(249) / 전체(836)</t>
    <phoneticPr fontId="2" type="noConversion"/>
  </si>
  <si>
    <t>가</t>
    <phoneticPr fontId="2" type="noConversion"/>
  </si>
  <si>
    <t>자연
(수학)</t>
    <phoneticPr fontId="2" type="noConversion"/>
  </si>
  <si>
    <t>영어 등급별 환산점수 변경(영향력 감소)</t>
    <phoneticPr fontId="2" type="noConversion"/>
  </si>
  <si>
    <t>비실기</t>
    <phoneticPr fontId="2" type="noConversion"/>
  </si>
  <si>
    <t>비실기
(공간/영상디자인)</t>
    <phoneticPr fontId="2" type="noConversion"/>
  </si>
  <si>
    <t>백분위</t>
    <phoneticPr fontId="2" type="noConversion"/>
  </si>
  <si>
    <t>국민대</t>
    <phoneticPr fontId="2" type="noConversion"/>
  </si>
  <si>
    <t>가</t>
    <phoneticPr fontId="2" type="noConversion"/>
  </si>
  <si>
    <t>행정(25) / 정치외교(15) / 사회(13) / 러시아유라시아(11) / 일본(11) / 경제(23) / 국제통상(22)</t>
    <phoneticPr fontId="2" type="noConversion"/>
  </si>
  <si>
    <t>공간디자인(5) / 영상디자인(3)</t>
    <phoneticPr fontId="2" type="noConversion"/>
  </si>
  <si>
    <t>경영정보(12) / 기계금속(17) / 건설시스템(21) / 전자시스템(26) / 
인공지능(15) / 자동차공학(20) / 나노소재(12) / 바이오의약(10) / 
식품영양(9) / 정보보안(12) / 바이오발효(12)</t>
    <phoneticPr fontId="2" type="noConversion"/>
  </si>
  <si>
    <t>AI빅데이터융합경영(10) / 산림환경(11) / 임산생명(11) / 
나노전자(10) / 건축학(12)</t>
    <phoneticPr fontId="2" type="noConversion"/>
  </si>
  <si>
    <t>전자화학(17) / 기계공학(50) / 지능형반도체(28) / 지능전자(16) / 
소프트웨어(30) / 자동차IT(11) / 미래모빌리티(10)</t>
    <phoneticPr fontId="2" type="noConversion"/>
  </si>
  <si>
    <t>인문(120) / 자연(162) / 전체(282)</t>
    <phoneticPr fontId="2" type="noConversion"/>
  </si>
  <si>
    <t>인문(163) / 자연(54) / 전체(217)</t>
    <phoneticPr fontId="2" type="noConversion"/>
  </si>
  <si>
    <r>
      <t xml:space="preserve">국어국문(13) / 글로벌한국어(2) / 영문(24) / 중문(16) / 중국정경(12) / 한국역사(21) / 법학(40) / </t>
    </r>
    <r>
      <rPr>
        <sz val="9"/>
        <color rgb="FFFF0000"/>
        <rFont val="맑은 고딕"/>
        <family val="3"/>
        <charset val="129"/>
        <scheme val="minor"/>
      </rPr>
      <t>KIBS(10)</t>
    </r>
    <r>
      <rPr>
        <sz val="9"/>
        <color theme="1"/>
        <rFont val="맑은 고딕"/>
        <family val="3"/>
        <charset val="129"/>
        <scheme val="minor"/>
      </rPr>
      <t xml:space="preserve"> / AI빅데이터융합경영(18) / 
건축학(7)</t>
    </r>
    <phoneticPr fontId="2" type="noConversion"/>
  </si>
  <si>
    <t>숭실대학교</t>
    <phoneticPr fontId="2" type="noConversion"/>
  </si>
  <si>
    <t>일반전형</t>
    <phoneticPr fontId="2" type="noConversion"/>
  </si>
  <si>
    <t>미/기</t>
    <phoneticPr fontId="2" type="noConversion"/>
  </si>
  <si>
    <t>과탐</t>
    <phoneticPr fontId="2" type="noConversion"/>
  </si>
  <si>
    <t>미/기/확</t>
    <phoneticPr fontId="2" type="noConversion"/>
  </si>
  <si>
    <t>사과탐</t>
    <phoneticPr fontId="2" type="noConversion"/>
  </si>
  <si>
    <t>숭실대</t>
    <phoneticPr fontId="2" type="noConversion"/>
  </si>
  <si>
    <t>자연계열1</t>
    <phoneticPr fontId="2" type="noConversion"/>
  </si>
  <si>
    <t>자연계열2
자유전공</t>
    <phoneticPr fontId="2" type="noConversion"/>
  </si>
  <si>
    <t>인문</t>
    <phoneticPr fontId="2" type="noConversion"/>
  </si>
  <si>
    <t>경상</t>
    <phoneticPr fontId="2" type="noConversion"/>
  </si>
  <si>
    <t>반영</t>
    <phoneticPr fontId="2" type="noConversion"/>
  </si>
  <si>
    <t>가산점</t>
    <phoneticPr fontId="2" type="noConversion"/>
  </si>
  <si>
    <t>국</t>
  </si>
  <si>
    <t>미/기/확</t>
  </si>
  <si>
    <t>영</t>
  </si>
  <si>
    <t>사과탐</t>
  </si>
  <si>
    <t>자연Ⅱ
자유전공</t>
    <phoneticPr fontId="2" type="noConversion"/>
  </si>
  <si>
    <t>-</t>
    <phoneticPr fontId="2" type="noConversion"/>
  </si>
  <si>
    <t>수학(12) / 물리(13) / 화학(18) / 의생명(22) / 화공(49) / 신소재(38) / 전기(52) / 기계(39) / 전자공학(26)</t>
    <phoneticPr fontId="2" type="noConversion"/>
  </si>
  <si>
    <t>경제(39) / 글로벌통상(43) / 경영(58) / 회계(26) / 벤처중소(31) / 
금융(25)</t>
    <phoneticPr fontId="2" type="noConversion"/>
  </si>
  <si>
    <t>국문(12) / 불문(10) / 중문(14) / 일문(13) / 철학(4) / 사학(13) / 
법학(29) / 국제법무(21) / 행정(42) / 정치외교(17) / 정보사회(13) / 언론홍보(15) / 평생교육(10)</t>
    <phoneticPr fontId="2" type="noConversion"/>
  </si>
  <si>
    <t>사회복지(20)</t>
    <phoneticPr fontId="2" type="noConversion"/>
  </si>
  <si>
    <t>영문(27) / 독문(12)</t>
    <phoneticPr fontId="2" type="noConversion"/>
  </si>
  <si>
    <t>가</t>
    <phoneticPr fontId="2" type="noConversion"/>
  </si>
  <si>
    <t>가나다</t>
    <phoneticPr fontId="2" type="noConversion"/>
  </si>
  <si>
    <t>다</t>
    <phoneticPr fontId="2" type="noConversion"/>
  </si>
  <si>
    <t>인문(39) / 자연(50) / 전체(89)</t>
    <phoneticPr fontId="2" type="noConversion"/>
  </si>
  <si>
    <t>인문(20) / 자연(436) / 전체(456)</t>
    <phoneticPr fontId="2" type="noConversion"/>
  </si>
  <si>
    <r>
      <t xml:space="preserve">IT융합전공(50)
</t>
    </r>
    <r>
      <rPr>
        <sz val="9"/>
        <color rgb="FF0000FF"/>
        <rFont val="맑은 고딕"/>
        <family val="3"/>
        <charset val="129"/>
        <scheme val="minor"/>
      </rPr>
      <t xml:space="preserve">
(미/기 5% 가산, 과탐 과목당 2.5% 가산)</t>
    </r>
    <phoneticPr fontId="2" type="noConversion"/>
  </si>
  <si>
    <r>
      <t xml:space="preserve">정보통계(17) / 컴퓨터학부(26) / 글로벌미디어(31) / AI융합(49) / 
융합특성화자유전공학부(44) 
</t>
    </r>
    <r>
      <rPr>
        <sz val="9"/>
        <color rgb="FF0000FF"/>
        <rFont val="맑은 고딕"/>
        <family val="3"/>
        <charset val="129"/>
        <scheme val="minor"/>
      </rPr>
      <t>(미/기 5% 가산, 과탐 과목당 2.5% 가산)</t>
    </r>
    <phoneticPr fontId="2" type="noConversion"/>
  </si>
  <si>
    <t>단국대학교</t>
    <phoneticPr fontId="2" type="noConversion"/>
  </si>
  <si>
    <t>인문</t>
    <phoneticPr fontId="2" type="noConversion"/>
  </si>
  <si>
    <t>건축학</t>
    <phoneticPr fontId="2" type="noConversion"/>
  </si>
  <si>
    <t>자연</t>
    <phoneticPr fontId="2" type="noConversion"/>
  </si>
  <si>
    <t>백분위</t>
    <phoneticPr fontId="2" type="noConversion"/>
  </si>
  <si>
    <t>가산점</t>
    <phoneticPr fontId="2" type="noConversion"/>
  </si>
  <si>
    <t>단국대</t>
    <phoneticPr fontId="2" type="noConversion"/>
  </si>
  <si>
    <t>상경</t>
    <phoneticPr fontId="2" type="noConversion"/>
  </si>
  <si>
    <t>건축</t>
    <phoneticPr fontId="2" type="noConversion"/>
  </si>
  <si>
    <t>일반학생</t>
    <phoneticPr fontId="2" type="noConversion"/>
  </si>
  <si>
    <t>영미인문(17) / 미디어커뮤(39) / 상담(14)</t>
    <phoneticPr fontId="2" type="noConversion"/>
  </si>
  <si>
    <t>국제경영(15)</t>
    <phoneticPr fontId="2" type="noConversion"/>
  </si>
  <si>
    <t>경영(95)</t>
    <phoneticPr fontId="2" type="noConversion"/>
  </si>
  <si>
    <t>기계공학(28)</t>
    <phoneticPr fontId="2" type="noConversion"/>
  </si>
  <si>
    <t>사학(28) / 철학(8) / 한문교육(9) / 특수교육(18)</t>
    <phoneticPr fontId="2" type="noConversion"/>
  </si>
  <si>
    <t>국문(28) / 법학(55) / 정치외교(17) / 행정(20) / 도시부동산(39)</t>
    <phoneticPr fontId="2" type="noConversion"/>
  </si>
  <si>
    <t>파이버융합소재(11) / 토목환경(30) / 소프트웨어(31) / 컴공(18) / 
모바일(18) / 정보통계(14) / 산업보안(12) / 수학교육(8) / 
과학교육(11)</t>
    <phoneticPr fontId="2" type="noConversion"/>
  </si>
  <si>
    <t>인문(85) / 자연(28) / 전체(113)</t>
    <phoneticPr fontId="2" type="noConversion"/>
  </si>
  <si>
    <t>경제(36) / 무역(38)</t>
    <phoneticPr fontId="2" type="noConversion"/>
  </si>
  <si>
    <t>인문(233) / 자연(123) / 전체(356)</t>
    <phoneticPr fontId="2" type="noConversion"/>
  </si>
  <si>
    <t>인문(158) / 자연(168) / 전체(326)</t>
    <phoneticPr fontId="2" type="noConversion"/>
  </si>
  <si>
    <r>
      <t xml:space="preserve">건축학(18)
</t>
    </r>
    <r>
      <rPr>
        <sz val="9"/>
        <color rgb="FF0000FF"/>
        <rFont val="맑은 고딕"/>
        <family val="3"/>
        <charset val="129"/>
        <scheme val="minor"/>
      </rPr>
      <t xml:space="preserve">
(미/기 10% 가산)</t>
    </r>
    <phoneticPr fontId="2" type="noConversion"/>
  </si>
  <si>
    <r>
      <t xml:space="preserve">건축공학(15)
</t>
    </r>
    <r>
      <rPr>
        <sz val="9"/>
        <color rgb="FF0000FF"/>
        <rFont val="맑은 고딕"/>
        <family val="3"/>
        <charset val="129"/>
        <scheme val="minor"/>
      </rPr>
      <t xml:space="preserve">
(미/기 10% 가산)</t>
    </r>
    <phoneticPr fontId="2" type="noConversion"/>
  </si>
  <si>
    <t>나다</t>
    <phoneticPr fontId="2" type="noConversion"/>
  </si>
  <si>
    <t>1-2</t>
    <phoneticPr fontId="2" type="noConversion"/>
  </si>
  <si>
    <t>기계공학과 군이동(나군→가군)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</si>
  <si>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전자전기(32) / 반도체(25)</t>
    </r>
    <r>
      <rPr>
        <sz val="9"/>
        <color theme="1"/>
        <rFont val="맑은 고딕"/>
        <family val="3"/>
        <charset val="129"/>
        <scheme val="minor"/>
      </rPr>
      <t xml:space="preserve"> / 고분자(18) / 화공(30)</t>
    </r>
    <phoneticPr fontId="2" type="noConversion"/>
  </si>
  <si>
    <t>인하대학교</t>
    <phoneticPr fontId="2" type="noConversion"/>
  </si>
  <si>
    <t>인문</t>
    <phoneticPr fontId="2" type="noConversion"/>
  </si>
  <si>
    <r>
      <t xml:space="preserve">인문Ⅱ
</t>
    </r>
    <r>
      <rPr>
        <sz val="7"/>
        <color theme="1"/>
        <rFont val="맑은 고딕"/>
        <family val="3"/>
        <charset val="129"/>
        <scheme val="minor"/>
      </rPr>
      <t>(공간정보/간호/아태/글금)</t>
    </r>
    <phoneticPr fontId="2" type="noConversion"/>
  </si>
  <si>
    <t>자연</t>
    <phoneticPr fontId="2" type="noConversion"/>
  </si>
  <si>
    <t>자연Ⅱ</t>
    <phoneticPr fontId="2" type="noConversion"/>
  </si>
  <si>
    <t>반영</t>
    <phoneticPr fontId="2" type="noConversion"/>
  </si>
  <si>
    <t>인문
(자유전공학부)</t>
    <phoneticPr fontId="2" type="noConversion"/>
  </si>
  <si>
    <t>일반전형</t>
    <phoneticPr fontId="2" type="noConversion"/>
  </si>
  <si>
    <t>신설</t>
    <phoneticPr fontId="2" type="noConversion"/>
  </si>
  <si>
    <t>인하대</t>
    <phoneticPr fontId="2" type="noConversion"/>
  </si>
  <si>
    <t>자유전공</t>
    <phoneticPr fontId="2" type="noConversion"/>
  </si>
  <si>
    <t>-</t>
    <phoneticPr fontId="2" type="noConversion"/>
  </si>
  <si>
    <t>글로벌금융(9) / 아태물류(19) / 간호(11)</t>
    <phoneticPr fontId="2" type="noConversion"/>
  </si>
  <si>
    <t>국제통상(24) / 행정(21) / 소비자(10) / 아동심리(11) / 일본언어(15)</t>
    <phoneticPr fontId="2" type="noConversion"/>
  </si>
  <si>
    <t>영어교육(11) / 사회교육(9) / 정치외교(15) / 경제(21) / 한국어(14) / 철학(10) / 중국(17) / 프랑스(12)</t>
    <phoneticPr fontId="2" type="noConversion"/>
  </si>
  <si>
    <t xml:space="preserve">조선해양(20) / 환경(15) / 건축(26) / 정보통신(34) / 수학(10) / 
데이터사이언스(17) </t>
    <phoneticPr fontId="2" type="noConversion"/>
  </si>
  <si>
    <t>자유전공(70)</t>
    <phoneticPr fontId="2" type="noConversion"/>
  </si>
  <si>
    <t>공간정보(5)</t>
    <phoneticPr fontId="2" type="noConversion"/>
  </si>
  <si>
    <t>인문(148) / 자연(262) / 전체(410)</t>
    <phoneticPr fontId="2" type="noConversion"/>
  </si>
  <si>
    <t>인문(86) / 자연(193) / 전체(279)</t>
    <phoneticPr fontId="2" type="noConversion"/>
  </si>
  <si>
    <t>가나다</t>
    <phoneticPr fontId="2" type="noConversion"/>
  </si>
  <si>
    <t>나다</t>
    <phoneticPr fontId="2" type="noConversion"/>
  </si>
  <si>
    <t>가</t>
    <phoneticPr fontId="2" type="noConversion"/>
  </si>
  <si>
    <r>
      <t xml:space="preserve">기계(49) / 항공우주(20) / 고분자(19) / </t>
    </r>
    <r>
      <rPr>
        <sz val="9"/>
        <color rgb="FFEA0000"/>
        <rFont val="맑은 고딕"/>
        <family val="3"/>
        <charset val="129"/>
        <scheme val="minor"/>
      </rPr>
      <t>사회인프라(21)</t>
    </r>
    <r>
      <rPr>
        <sz val="9"/>
        <color theme="1"/>
        <rFont val="맑은 고딕"/>
        <family val="3"/>
        <charset val="129"/>
        <scheme val="minor"/>
      </rPr>
      <t xml:space="preserve"> / 
글로벌금융(5) / 아태물류(7) / 수학교육(9) / 간호(20) / 컴퓨터(55)</t>
    </r>
    <phoneticPr fontId="2" type="noConversion"/>
  </si>
  <si>
    <r>
      <t xml:space="preserve">산업경영(16) / 생명공학(14) / 화학(16)
</t>
    </r>
    <r>
      <rPr>
        <sz val="9"/>
        <color rgb="FF0000FF"/>
        <rFont val="맑은 고딕"/>
        <family val="3"/>
        <charset val="129"/>
        <scheme val="minor"/>
      </rPr>
      <t>(미/기 5% 가산)</t>
    </r>
    <phoneticPr fontId="2" type="noConversion"/>
  </si>
  <si>
    <r>
      <t xml:space="preserve">화학공학(34) / 에너지(8) / 식품영양(15) / 
</t>
    </r>
    <r>
      <rPr>
        <sz val="9"/>
        <color rgb="FF0000FF"/>
        <rFont val="맑은 고딕"/>
        <family val="3"/>
        <charset val="129"/>
        <scheme val="minor"/>
      </rPr>
      <t>(미/기 5% 가산)</t>
    </r>
    <phoneticPr fontId="2" type="noConversion"/>
  </si>
  <si>
    <t>일부 군이동(신소재, 사회인프라, 전기, 생명과학)</t>
    <phoneticPr fontId="2" type="noConversion"/>
  </si>
  <si>
    <r>
      <t>물리(13) / 의예(16) / 인공지능(17) / 스마트모빌리티(14) /</t>
    </r>
    <r>
      <rPr>
        <sz val="9"/>
        <color rgb="FFEA0000"/>
        <rFont val="맑은 고딕"/>
        <family val="3"/>
        <charset val="129"/>
        <scheme val="minor"/>
      </rPr>
      <t xml:space="preserve"> 전기(28) </t>
    </r>
    <r>
      <rPr>
        <sz val="9"/>
        <color theme="1"/>
        <rFont val="맑은 고딕"/>
        <family val="3"/>
        <charset val="129"/>
        <scheme val="minor"/>
      </rPr>
      <t>/ 전자(28) / 공간정보(8)</t>
    </r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</si>
  <si>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신소재(33)</t>
    </r>
    <r>
      <rPr>
        <sz val="9"/>
        <color theme="1"/>
        <rFont val="맑은 고딕"/>
        <family val="3"/>
        <charset val="129"/>
        <scheme val="minor"/>
      </rPr>
      <t xml:space="preserve"> / 통계(10) / </t>
    </r>
    <r>
      <rPr>
        <sz val="9"/>
        <color rgb="FFEA0000"/>
        <rFont val="맑은 고딕"/>
        <family val="3"/>
        <charset val="129"/>
        <scheme val="minor"/>
      </rPr>
      <t xml:space="preserve">생명과학(14) </t>
    </r>
    <r>
      <rPr>
        <sz val="9"/>
        <color theme="1"/>
        <rFont val="맑은 고딕"/>
        <family val="3"/>
        <charset val="129"/>
        <scheme val="minor"/>
      </rPr>
      <t xml:space="preserve">/ 해양과학(12)
</t>
    </r>
    <r>
      <rPr>
        <sz val="9"/>
        <color rgb="FF0000FF"/>
        <rFont val="맑은 고딕"/>
        <family val="3"/>
        <charset val="129"/>
        <scheme val="minor"/>
      </rPr>
      <t>(미/기 5% 가산)</t>
    </r>
    <phoneticPr fontId="2" type="noConversion"/>
  </si>
  <si>
    <t>세종대</t>
    <phoneticPr fontId="2" type="noConversion"/>
  </si>
  <si>
    <t>세종대학교</t>
    <phoneticPr fontId="2" type="noConversion"/>
  </si>
  <si>
    <t>일반학생</t>
    <phoneticPr fontId="2" type="noConversion"/>
  </si>
  <si>
    <t>국방시스템공학</t>
    <phoneticPr fontId="2" type="noConversion"/>
  </si>
  <si>
    <t>항공시스템공학</t>
    <phoneticPr fontId="2" type="noConversion"/>
  </si>
  <si>
    <t>인문</t>
    <phoneticPr fontId="2" type="noConversion"/>
  </si>
  <si>
    <t>자연</t>
    <phoneticPr fontId="2" type="noConversion"/>
  </si>
  <si>
    <t>자연
(창의소프트)</t>
    <phoneticPr fontId="2" type="noConversion"/>
  </si>
  <si>
    <t>미/기 10% 가산</t>
    <phoneticPr fontId="2" type="noConversion"/>
  </si>
  <si>
    <t>미/기 5% 가산</t>
    <phoneticPr fontId="2" type="noConversion"/>
  </si>
  <si>
    <t>가산점</t>
    <phoneticPr fontId="2" type="noConversion"/>
  </si>
  <si>
    <t>국문(12) / 역사(7) / 교육(10) / 행정(14) / 미디어(16) / 경영(58)</t>
    <phoneticPr fontId="2" type="noConversion"/>
  </si>
  <si>
    <t>국제(48) / 경제(19) / 호텔경영(57) / 법학(16)</t>
    <phoneticPr fontId="2" type="noConversion"/>
  </si>
  <si>
    <t>창의소프트</t>
    <phoneticPr fontId="2" type="noConversion"/>
  </si>
  <si>
    <t>군계약</t>
    <phoneticPr fontId="2" type="noConversion"/>
  </si>
  <si>
    <t>스마트생명(10) / 정보보호(14) / 소프트웨어(28) / 데이터(17) / 
인공지능(29) / 건설환경(29) / 환경에너지(23) / 지구자원(22) / 
양자원자력(8)</t>
    <phoneticPr fontId="2" type="noConversion"/>
  </si>
  <si>
    <t>수학통계(21) / 물리천문(26) / 화학(20) / 생명시스템(65) / 
전자정보(73) / 반도체(29) / 컴퓨터(54) / 지능기전(53) / 
건축공학(25) / 건축학(25) / 기계(33) / 우주항공(27) / 
나노신소재(36)</t>
    <phoneticPr fontId="2" type="noConversion"/>
  </si>
  <si>
    <t>인문(140) / 자연(198) / 전체(338)</t>
    <phoneticPr fontId="2" type="noConversion"/>
  </si>
  <si>
    <t>인문(117) / 자연(491) / 전체(608)</t>
    <phoneticPr fontId="2" type="noConversion"/>
  </si>
  <si>
    <t>가나</t>
    <phoneticPr fontId="2" type="noConversion"/>
  </si>
  <si>
    <t>나</t>
    <phoneticPr fontId="2" type="noConversion"/>
  </si>
  <si>
    <t>가</t>
    <phoneticPr fontId="2" type="noConversion"/>
  </si>
  <si>
    <r>
      <rPr>
        <sz val="9"/>
        <color theme="1"/>
        <rFont val="맑은 고딕"/>
        <family val="3"/>
        <charset val="129"/>
        <scheme val="minor"/>
      </rPr>
      <t>국방시스템(10) / 항공시스템(8)</t>
    </r>
    <r>
      <rPr>
        <sz val="9"/>
        <color rgb="FFFF0000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</si>
  <si>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r>
      <rPr>
        <sz val="9"/>
        <color theme="1"/>
        <rFont val="맑은 고딕"/>
        <family val="3"/>
        <charset val="129"/>
        <scheme val="minor"/>
      </rPr>
      <t>디자인이노베이션(2) / 만화애니메이션텍(2)</t>
    </r>
    <r>
      <rPr>
        <sz val="9"/>
        <color rgb="FFFF0000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5% 가산)</t>
    </r>
    <phoneticPr fontId="2" type="noConversion"/>
  </si>
  <si>
    <t>나군 → 가군,나군 분리모집</t>
    <phoneticPr fontId="2" type="noConversion"/>
  </si>
  <si>
    <t>2-1</t>
    <phoneticPr fontId="2" type="noConversion"/>
  </si>
  <si>
    <t>아주대학교</t>
    <phoneticPr fontId="2" type="noConversion"/>
  </si>
  <si>
    <t>자연Ⅰ</t>
    <phoneticPr fontId="2" type="noConversion"/>
  </si>
  <si>
    <t>인문Ⅱ</t>
    <phoneticPr fontId="2" type="noConversion"/>
  </si>
  <si>
    <t>다</t>
    <phoneticPr fontId="2" type="noConversion"/>
  </si>
  <si>
    <t>가나</t>
    <phoneticPr fontId="2" type="noConversion"/>
  </si>
  <si>
    <r>
      <t xml:space="preserve">자연Ⅱ
</t>
    </r>
    <r>
      <rPr>
        <sz val="8"/>
        <color theme="1"/>
        <rFont val="맑은 고딕"/>
        <family val="3"/>
        <charset val="129"/>
        <scheme val="minor"/>
      </rPr>
      <t>(의학/국방디지털)</t>
    </r>
    <phoneticPr fontId="2" type="noConversion"/>
  </si>
  <si>
    <t>의대(가군→나군), 국방디지털(다군→가군)</t>
    <phoneticPr fontId="2" type="noConversion"/>
  </si>
  <si>
    <t>자연1</t>
    <phoneticPr fontId="2" type="noConversion"/>
  </si>
  <si>
    <t>탐구비중 증가(25/40/20/15→25/40/15/20)</t>
    <phoneticPr fontId="2" type="noConversion"/>
  </si>
  <si>
    <t>탐구비중 증가(20/35/20/25→20/35/15/30), 신설(AI모빌리티, 지능형반도체)</t>
    <phoneticPr fontId="2" type="noConversion"/>
  </si>
  <si>
    <t>탐구비중 증가(35/25/20/20→35/25/15/25)</t>
    <phoneticPr fontId="2" type="noConversion"/>
  </si>
  <si>
    <t>-</t>
    <phoneticPr fontId="2" type="noConversion"/>
  </si>
  <si>
    <t>아주대</t>
    <phoneticPr fontId="2" type="noConversion"/>
  </si>
  <si>
    <t>인문Ⅰ</t>
    <phoneticPr fontId="2" type="noConversion"/>
  </si>
  <si>
    <t>인문(0) / 자연(32) / 전체(0)</t>
    <phoneticPr fontId="2" type="noConversion"/>
  </si>
  <si>
    <t>인문(189) / 자연(429) / 전체(618)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</si>
  <si>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국방디지털융합(7) / 의학(10) </t>
    </r>
    <r>
      <rPr>
        <sz val="9"/>
        <color theme="1"/>
        <rFont val="맑은 고딕"/>
        <family val="3"/>
        <charset val="129"/>
        <scheme val="minor"/>
      </rPr>
      <t>/ 약학(15)</t>
    </r>
    <phoneticPr fontId="2" type="noConversion"/>
  </si>
  <si>
    <r>
      <t xml:space="preserve">기계(46) / 산업(34) / 화공(10) / 신소재(11) / 응용화생(25) / 
환경안전(14) / 건설시스템(10) / 교통시스템(11) / 건축학과(17) / 
</t>
    </r>
    <r>
      <rPr>
        <sz val="9"/>
        <color rgb="FFFF0000"/>
        <rFont val="맑은 고딕"/>
        <family val="3"/>
        <charset val="129"/>
        <scheme val="minor"/>
      </rPr>
      <t>AI모빌리티(13)</t>
    </r>
    <r>
      <rPr>
        <sz val="9"/>
        <color theme="1"/>
        <rFont val="맑은 고딕"/>
        <family val="3"/>
        <charset val="129"/>
        <scheme val="minor"/>
      </rPr>
      <t xml:space="preserve"> / 전자(83) / </t>
    </r>
    <r>
      <rPr>
        <sz val="9"/>
        <color rgb="FFFF0000"/>
        <rFont val="맑은 고딕"/>
        <family val="3"/>
        <charset val="129"/>
        <scheme val="minor"/>
      </rPr>
      <t>반도체(17)</t>
    </r>
    <r>
      <rPr>
        <sz val="9"/>
        <color theme="1"/>
        <rFont val="맑은 고딕"/>
        <family val="3"/>
        <charset val="129"/>
        <scheme val="minor"/>
      </rPr>
      <t xml:space="preserve"> / 소프트웨어(27) / 
사이버보안(18) / 미디어(23) / 수학(8) / 물리(7) / 화학(14) / 
생명과학(19) / 간호(22)</t>
    </r>
    <phoneticPr fontId="2" type="noConversion"/>
  </si>
  <si>
    <t>감점</t>
    <phoneticPr fontId="2" type="noConversion"/>
  </si>
  <si>
    <t>자연</t>
    <phoneticPr fontId="2" type="noConversion"/>
  </si>
  <si>
    <t>인문</t>
    <phoneticPr fontId="2" type="noConversion"/>
  </si>
  <si>
    <t>비실기
(디자인)</t>
    <phoneticPr fontId="2" type="noConversion"/>
  </si>
  <si>
    <t>반영</t>
    <phoneticPr fontId="2" type="noConversion"/>
  </si>
  <si>
    <t>감점</t>
    <phoneticPr fontId="2" type="noConversion"/>
  </si>
  <si>
    <t>모집단위 분리 및 신설</t>
    <phoneticPr fontId="2" type="noConversion"/>
  </si>
  <si>
    <t>가나</t>
    <phoneticPr fontId="2" type="noConversion"/>
  </si>
  <si>
    <t>나</t>
    <phoneticPr fontId="2" type="noConversion"/>
  </si>
  <si>
    <t>-</t>
    <phoneticPr fontId="2" type="noConversion"/>
  </si>
  <si>
    <t>서울과기대</t>
    <phoneticPr fontId="2" type="noConversion"/>
  </si>
  <si>
    <t>산업디자인(10) / 시각디자인(5)</t>
    <phoneticPr fontId="2" type="noConversion"/>
  </si>
  <si>
    <t>인문(73) / 자연(334) / 전체(407)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</si>
  <si>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건축학(6)</t>
    </r>
    <r>
      <rPr>
        <sz val="9"/>
        <color theme="1"/>
        <rFont val="맑은 고딕"/>
        <family val="2"/>
        <scheme val="minor"/>
      </rPr>
      <t xml:space="preserve"> / 행정(22) / </t>
    </r>
    <r>
      <rPr>
        <sz val="9"/>
        <color rgb="FFFF0000"/>
        <rFont val="맑은 고딕"/>
        <family val="3"/>
        <charset val="129"/>
        <scheme val="minor"/>
      </rPr>
      <t>산업정보시스템(12)</t>
    </r>
    <phoneticPr fontId="2" type="noConversion"/>
  </si>
  <si>
    <r>
      <t>기계시스템디자인(74) / 안전공학(25) / 신소재(31) / 건설시스템(46) / 전기정보(61) / 컴퓨터(32) / 환경(18) / 안경(16) /</t>
    </r>
    <r>
      <rPr>
        <sz val="9"/>
        <color rgb="FFFF0000"/>
        <rFont val="맑은 고딕"/>
        <family val="3"/>
        <charset val="129"/>
        <scheme val="minor"/>
      </rPr>
      <t xml:space="preserve"> ITM(8) </t>
    </r>
    <r>
      <rPr>
        <sz val="9"/>
        <color theme="1"/>
        <rFont val="맑은 고딕"/>
        <family val="3"/>
        <charset val="129"/>
        <scheme val="minor"/>
      </rPr>
      <t xml:space="preserve">/ 
</t>
    </r>
    <r>
      <rPr>
        <sz val="9"/>
        <color rgb="FFFF0000"/>
        <rFont val="맑은 고딕"/>
        <family val="3"/>
        <charset val="129"/>
        <scheme val="minor"/>
      </rPr>
      <t xml:space="preserve">글로벌테크노경영(4) </t>
    </r>
    <r>
      <rPr>
        <sz val="9"/>
        <color theme="1"/>
        <rFont val="맑은 고딕"/>
        <family val="3"/>
        <charset val="129"/>
        <scheme val="minor"/>
      </rPr>
      <t xml:space="preserve">/ </t>
    </r>
    <r>
      <rPr>
        <sz val="9"/>
        <color rgb="FFFF0000"/>
        <rFont val="맑은 고딕"/>
        <family val="3"/>
        <charset val="129"/>
        <scheme val="minor"/>
      </rPr>
      <t>MSDE(19)</t>
    </r>
    <phoneticPr fontId="2" type="noConversion"/>
  </si>
  <si>
    <r>
      <t xml:space="preserve">기계자동차(68) / 건축공학(29) / </t>
    </r>
    <r>
      <rPr>
        <sz val="9"/>
        <color rgb="FFFF0000"/>
        <rFont val="맑은 고딕"/>
        <family val="3"/>
        <charset val="129"/>
        <scheme val="minor"/>
      </rPr>
      <t>건축학(18)</t>
    </r>
    <r>
      <rPr>
        <sz val="9"/>
        <color theme="1"/>
        <rFont val="맑은 고딕"/>
        <family val="3"/>
        <charset val="129"/>
        <scheme val="minor"/>
      </rPr>
      <t xml:space="preserve"> / 전자(38) / 스마트ICT(23) / 화생공(30) / 식품공학(19) / </t>
    </r>
    <r>
      <rPr>
        <sz val="9"/>
        <color rgb="FFFF0000"/>
        <rFont val="맑은 고딕"/>
        <family val="3"/>
        <charset val="129"/>
        <scheme val="minor"/>
      </rPr>
      <t xml:space="preserve">산업정보시스템(21) </t>
    </r>
    <r>
      <rPr>
        <sz val="9"/>
        <color theme="1"/>
        <rFont val="맑은 고딕"/>
        <family val="3"/>
        <charset val="129"/>
        <scheme val="minor"/>
      </rPr>
      <t xml:space="preserve">/ 
</t>
    </r>
    <r>
      <rPr>
        <sz val="9"/>
        <color rgb="FFFF0000"/>
        <rFont val="맑은 고딕"/>
        <family val="3"/>
        <charset val="129"/>
        <scheme val="minor"/>
      </rPr>
      <t xml:space="preserve">인공지능응용(17) </t>
    </r>
    <r>
      <rPr>
        <sz val="9"/>
        <color theme="1"/>
        <rFont val="맑은 고딕"/>
        <family val="3"/>
        <charset val="129"/>
        <scheme val="minor"/>
      </rPr>
      <t>/ 반도체(8) / 미래에너지(8)</t>
    </r>
    <phoneticPr fontId="2" type="noConversion"/>
  </si>
  <si>
    <t>문예창작</t>
    <phoneticPr fontId="2" type="noConversion"/>
  </si>
  <si>
    <t xml:space="preserve">문예창작(23) </t>
    <phoneticPr fontId="2" type="noConversion"/>
  </si>
  <si>
    <r>
      <t>영문(12) /</t>
    </r>
    <r>
      <rPr>
        <sz val="9"/>
        <color rgb="FFFF0000"/>
        <rFont val="맑은 고딕"/>
        <family val="3"/>
        <charset val="129"/>
        <scheme val="minor"/>
      </rPr>
      <t xml:space="preserve"> ITM(4)</t>
    </r>
    <r>
      <rPr>
        <sz val="9"/>
        <color theme="1"/>
        <rFont val="맑은 고딕"/>
        <family val="2"/>
        <scheme val="minor"/>
      </rPr>
      <t xml:space="preserve"> / 경영(19) / </t>
    </r>
    <r>
      <rPr>
        <sz val="9"/>
        <color rgb="FFFF0000"/>
        <rFont val="맑은 고딕"/>
        <family val="3"/>
        <charset val="129"/>
        <scheme val="minor"/>
      </rPr>
      <t>글로벌테크노경영(15)</t>
    </r>
    <phoneticPr fontId="2" type="noConversion"/>
  </si>
  <si>
    <t>가</t>
    <phoneticPr fontId="2" type="noConversion"/>
  </si>
  <si>
    <t>수학반영x</t>
    <phoneticPr fontId="2" type="noConversion"/>
  </si>
  <si>
    <t>문예창작, 스포츠과학</t>
    <phoneticPr fontId="2" type="noConversion"/>
  </si>
  <si>
    <t>스포츠</t>
    <phoneticPr fontId="2" type="noConversion"/>
  </si>
  <si>
    <t>스포츠과학(5)</t>
    <phoneticPr fontId="2" type="noConversion"/>
  </si>
  <si>
    <t>인문(60) / 자연(262) / 전체(322)</t>
    <phoneticPr fontId="2" type="noConversion"/>
  </si>
  <si>
    <t>서울과학기술대학교</t>
    <phoneticPr fontId="2" type="noConversion"/>
  </si>
  <si>
    <t>한국항공대학교</t>
    <phoneticPr fontId="2" type="noConversion"/>
  </si>
  <si>
    <t>인문</t>
    <phoneticPr fontId="2" type="noConversion"/>
  </si>
  <si>
    <t>자연</t>
    <phoneticPr fontId="2" type="noConversion"/>
  </si>
  <si>
    <t>가산점</t>
    <phoneticPr fontId="2" type="noConversion"/>
  </si>
  <si>
    <r>
      <t xml:space="preserve">공통
</t>
    </r>
    <r>
      <rPr>
        <sz val="8"/>
        <color theme="1"/>
        <rFont val="맑은 고딕"/>
        <family val="3"/>
        <charset val="129"/>
        <scheme val="minor"/>
      </rPr>
      <t>(솦,항교물,항공운항,자전)</t>
    </r>
    <phoneticPr fontId="2" type="noConversion"/>
  </si>
  <si>
    <t>한국항공대</t>
    <phoneticPr fontId="2" type="noConversion"/>
  </si>
  <si>
    <t>공통</t>
    <phoneticPr fontId="2" type="noConversion"/>
  </si>
  <si>
    <t>가나다</t>
    <phoneticPr fontId="2" type="noConversion"/>
  </si>
  <si>
    <t>가나</t>
    <phoneticPr fontId="2" type="noConversion"/>
  </si>
  <si>
    <t>다</t>
    <phoneticPr fontId="2" type="noConversion"/>
  </si>
  <si>
    <t>일반학생</t>
    <phoneticPr fontId="2" type="noConversion"/>
  </si>
  <si>
    <t>경영(28)</t>
    <phoneticPr fontId="2" type="noConversion"/>
  </si>
  <si>
    <t>항공우주기계(49)</t>
    <phoneticPr fontId="2" type="noConversion"/>
  </si>
  <si>
    <r>
      <t xml:space="preserve">소프트웨어(16) / 항공교통물류(21)
</t>
    </r>
    <r>
      <rPr>
        <sz val="9"/>
        <color rgb="FF0000FF"/>
        <rFont val="맑은 고딕"/>
        <family val="3"/>
        <charset val="129"/>
        <scheme val="minor"/>
      </rPr>
      <t xml:space="preserve">
(과탐 5% 가산)</t>
    </r>
    <phoneticPr fontId="2" type="noConversion"/>
  </si>
  <si>
    <t>-</t>
    <phoneticPr fontId="2" type="noConversion"/>
  </si>
  <si>
    <r>
      <t xml:space="preserve">항공운항(12) / 자유전공(14)
</t>
    </r>
    <r>
      <rPr>
        <sz val="9"/>
        <color rgb="FF0000FF"/>
        <rFont val="맑은 고딕"/>
        <family val="3"/>
        <charset val="129"/>
        <scheme val="minor"/>
      </rPr>
      <t xml:space="preserve">
(과탐 5% 가산)</t>
    </r>
    <phoneticPr fontId="2" type="noConversion"/>
  </si>
  <si>
    <t>항공전자정보(46) / 스마트드론(14)</t>
    <phoneticPr fontId="2" type="noConversion"/>
  </si>
  <si>
    <t>신소재(10) / AI자율주행(11) / 공학계열(10)</t>
    <phoneticPr fontId="2" type="noConversion"/>
  </si>
  <si>
    <t>인문(37) / 자연(49) / 전체(86)</t>
    <phoneticPr fontId="2" type="noConversion"/>
  </si>
  <si>
    <t>인문(26) / 자연(60) / 전체(86)</t>
    <phoneticPr fontId="2" type="noConversion"/>
  </si>
  <si>
    <t>인문(28) / 자연(31) / 전체(59)</t>
    <phoneticPr fontId="2" type="noConversion"/>
  </si>
  <si>
    <t>광운대학교</t>
    <phoneticPr fontId="2" type="noConversion"/>
  </si>
  <si>
    <t>자연</t>
    <phoneticPr fontId="2" type="noConversion"/>
  </si>
  <si>
    <t>자연
(정보융합학부)</t>
    <phoneticPr fontId="2" type="noConversion"/>
  </si>
  <si>
    <t>자연
(건축학과)</t>
    <phoneticPr fontId="2" type="noConversion"/>
  </si>
  <si>
    <t>인문</t>
    <phoneticPr fontId="2" type="noConversion"/>
  </si>
  <si>
    <t>상경</t>
    <phoneticPr fontId="2" type="noConversion"/>
  </si>
  <si>
    <t>미/기 10% 가산, 과탐 각 5% 가산</t>
    <phoneticPr fontId="2" type="noConversion"/>
  </si>
  <si>
    <t>광운대</t>
    <phoneticPr fontId="2" type="noConversion"/>
  </si>
  <si>
    <t>정보융합학부</t>
    <phoneticPr fontId="2" type="noConversion"/>
  </si>
  <si>
    <r>
      <t xml:space="preserve">정보융합학부(37)
</t>
    </r>
    <r>
      <rPr>
        <sz val="9"/>
        <color rgb="FF0000FF"/>
        <rFont val="맑은 고딕"/>
        <family val="3"/>
        <charset val="129"/>
        <scheme val="minor"/>
      </rPr>
      <t xml:space="preserve">
(미기 10% 가산, 과탐 각 5% 가산)</t>
    </r>
    <phoneticPr fontId="2" type="noConversion"/>
  </si>
  <si>
    <r>
      <t xml:space="preserve">건축학(12)
</t>
    </r>
    <r>
      <rPr>
        <sz val="9"/>
        <color rgb="FF0000FF"/>
        <rFont val="맑은 고딕"/>
        <family val="3"/>
        <charset val="129"/>
        <scheme val="minor"/>
      </rPr>
      <t xml:space="preserve">
(미기 10% 가산)</t>
    </r>
    <phoneticPr fontId="2" type="noConversion"/>
  </si>
  <si>
    <t>경영(52)</t>
    <phoneticPr fontId="2" type="noConversion"/>
  </si>
  <si>
    <t>국제통상(22)</t>
    <phoneticPr fontId="2" type="noConversion"/>
  </si>
  <si>
    <t>국문(13) / 영어산업(15) / 동북아문화산업(23) / 행정(19) / 법학(40) / 국제(12)</t>
    <phoneticPr fontId="2" type="noConversion"/>
  </si>
  <si>
    <t>미디어커뮤니케이션(28) / 산업심리(16)</t>
    <phoneticPr fontId="2" type="noConversion"/>
  </si>
  <si>
    <t>-</t>
    <phoneticPr fontId="2" type="noConversion"/>
  </si>
  <si>
    <t>인문(0) / 자연(236) / 전체(236)</t>
    <phoneticPr fontId="2" type="noConversion"/>
  </si>
  <si>
    <t>인문(96) / 자연(0) / 전체(96)</t>
    <phoneticPr fontId="2" type="noConversion"/>
  </si>
  <si>
    <t>인문(144) / 자연(184) / 전체(328)</t>
    <phoneticPr fontId="2" type="noConversion"/>
  </si>
  <si>
    <t>전자통신(31) / 전자융합(27) / 전자재료(27) / 건축공학(12) / 
환경공학(12) / 전자바이오물리(19) / 화학(19)</t>
    <phoneticPr fontId="2" type="noConversion"/>
  </si>
  <si>
    <t>전자공학(53) / 전기공학(27) / 로봇(26) / 컴퓨터(35) / 
소프트웨어(39) / 화학공학(27) / 수학(17)</t>
    <phoneticPr fontId="2" type="noConversion"/>
  </si>
  <si>
    <t>나다</t>
    <phoneticPr fontId="2" type="noConversion"/>
  </si>
  <si>
    <t>가다</t>
    <phoneticPr fontId="2" type="noConversion"/>
  </si>
  <si>
    <t>가</t>
    <phoneticPr fontId="2" type="noConversion"/>
  </si>
  <si>
    <t>다</t>
    <phoneticPr fontId="2" type="noConversion"/>
  </si>
  <si>
    <t xml:space="preserve">간호(12) / 경영(36) / e-비즈니스(19) / 금융공학(15) </t>
    <phoneticPr fontId="2" type="noConversion"/>
  </si>
  <si>
    <t>국문(6) / 영문(15) / 불문(5) / 사학(5) / 문화콘텐츠(11) / 경제(22) / 행정(19) / 심리(9) / 사회(7) / 정치외교(8)</t>
    <phoneticPr fontId="2" type="noConversion"/>
  </si>
  <si>
    <r>
      <t xml:space="preserve">인문Ⅰ
</t>
    </r>
    <r>
      <rPr>
        <sz val="8"/>
        <color theme="1"/>
        <rFont val="맑은 고딕"/>
        <family val="3"/>
        <charset val="129"/>
        <scheme val="minor"/>
      </rPr>
      <t>(경영대/간호)</t>
    </r>
    <phoneticPr fontId="2" type="noConversion"/>
  </si>
  <si>
    <t>명지대학교</t>
    <phoneticPr fontId="2" type="noConversion"/>
  </si>
  <si>
    <t>1과목</t>
    <phoneticPr fontId="2" type="noConversion"/>
  </si>
  <si>
    <t>인문</t>
    <phoneticPr fontId="2" type="noConversion"/>
  </si>
  <si>
    <t>자연</t>
    <phoneticPr fontId="2" type="noConversion"/>
  </si>
  <si>
    <t>디자인</t>
    <phoneticPr fontId="2" type="noConversion"/>
  </si>
  <si>
    <t>백분위</t>
    <phoneticPr fontId="2" type="noConversion"/>
  </si>
  <si>
    <t>가산점</t>
    <phoneticPr fontId="2" type="noConversion"/>
  </si>
  <si>
    <t>일반전형</t>
    <phoneticPr fontId="2" type="noConversion"/>
  </si>
  <si>
    <t>수능100 신설, 수학or탐구 중 고득점영역 반영</t>
    <phoneticPr fontId="2" type="noConversion"/>
  </si>
  <si>
    <t>패션디자인</t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</si>
  <si>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패션디자인(6)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 xml:space="preserve">
(수학, 탐구 중 고득점영역 반영)</t>
    </r>
    <phoneticPr fontId="2" type="noConversion"/>
  </si>
  <si>
    <r>
      <t xml:space="preserve">명지대
</t>
    </r>
    <r>
      <rPr>
        <b/>
        <sz val="6"/>
        <color theme="1"/>
        <rFont val="맑은 고딕"/>
        <family val="3"/>
        <charset val="129"/>
        <scheme val="minor"/>
      </rPr>
      <t>인문(서울)
자연(용인)
디자인(용인)</t>
    </r>
    <phoneticPr fontId="2" type="noConversion"/>
  </si>
  <si>
    <t>-</t>
    <phoneticPr fontId="2" type="noConversion"/>
  </si>
  <si>
    <r>
      <t xml:space="preserve">자연과학(37)-수학,물리,화학,식품,생명과학
건축-건축학,전통건축(8)
건축-공간디자인(2)
</t>
    </r>
    <r>
      <rPr>
        <sz val="9"/>
        <color rgb="FF0000FF"/>
        <rFont val="맑은 고딕"/>
        <family val="3"/>
        <charset val="129"/>
        <scheme val="minor"/>
      </rPr>
      <t xml:space="preserve">
(과탐 10% 가산)</t>
    </r>
    <phoneticPr fontId="2" type="noConversion"/>
  </si>
  <si>
    <t>인문(179) / 자연(47) / 전체(226)</t>
    <phoneticPr fontId="2" type="noConversion"/>
  </si>
  <si>
    <r>
      <t xml:space="preserve">어문학부(65)-국문,중문,일문,영문,아랍
인문학부(20)-사학,문헌정보,미술사학,철학
</t>
    </r>
    <r>
      <rPr>
        <sz val="9"/>
        <color rgb="FFFF0000"/>
        <rFont val="맑은 고딕"/>
        <family val="3"/>
        <charset val="129"/>
        <scheme val="minor"/>
      </rPr>
      <t>미래사회인재학부(61)</t>
    </r>
    <r>
      <rPr>
        <sz val="9"/>
        <color theme="1"/>
        <rFont val="맑은 고딕"/>
        <family val="2"/>
        <scheme val="minor"/>
      </rPr>
      <t xml:space="preserve">-행정,경제,정치외교
</t>
    </r>
    <r>
      <rPr>
        <sz val="9"/>
        <color rgb="FFFF0000"/>
        <rFont val="맑은 고딕"/>
        <family val="3"/>
        <charset val="129"/>
        <scheme val="minor"/>
      </rPr>
      <t>청소년지도아동학부(13)</t>
    </r>
    <r>
      <rPr>
        <sz val="9"/>
        <color theme="1"/>
        <rFont val="맑은 고딕"/>
        <family val="2"/>
        <scheme val="minor"/>
      </rPr>
      <t xml:space="preserve">-청소년지도,아동
</t>
    </r>
    <r>
      <rPr>
        <sz val="9"/>
        <color rgb="FFFF0000"/>
        <rFont val="맑은 고딕"/>
        <family val="3"/>
        <charset val="129"/>
        <scheme val="minor"/>
      </rPr>
      <t>디지털미디어학과(14)</t>
    </r>
    <phoneticPr fontId="2" type="noConversion"/>
  </si>
  <si>
    <t>나</t>
    <phoneticPr fontId="2" type="noConversion"/>
  </si>
  <si>
    <t>가나</t>
    <phoneticPr fontId="2" type="noConversion"/>
  </si>
  <si>
    <t>나다</t>
    <phoneticPr fontId="2" type="noConversion"/>
  </si>
  <si>
    <t>모집단위분리(사회과학대학)</t>
    <phoneticPr fontId="2" type="noConversion"/>
  </si>
  <si>
    <t>나</t>
    <phoneticPr fontId="2" type="noConversion"/>
  </si>
  <si>
    <t>상명대학교</t>
    <phoneticPr fontId="2" type="noConversion"/>
  </si>
  <si>
    <t>인문</t>
    <phoneticPr fontId="2" type="noConversion"/>
  </si>
  <si>
    <t>자연</t>
    <phoneticPr fontId="2" type="noConversion"/>
  </si>
  <si>
    <t>예체능
(애니메이션)</t>
  </si>
  <si>
    <t>예체능
(애니메이션)</t>
    <phoneticPr fontId="2" type="noConversion"/>
  </si>
  <si>
    <t>미/기 10% 가산, 과탐 5% 가산</t>
    <phoneticPr fontId="2" type="noConversion"/>
  </si>
  <si>
    <t>국가안보</t>
    <phoneticPr fontId="2" type="noConversion"/>
  </si>
  <si>
    <t>수능전형</t>
    <phoneticPr fontId="2" type="noConversion"/>
  </si>
  <si>
    <t>사범대 군이동 (다군→나군)</t>
    <phoneticPr fontId="2" type="noConversion"/>
  </si>
  <si>
    <t>상명대</t>
    <phoneticPr fontId="2" type="noConversion"/>
  </si>
  <si>
    <t>-</t>
    <phoneticPr fontId="2" type="noConversion"/>
  </si>
  <si>
    <t>미/기/확</t>
    <phoneticPr fontId="2" type="noConversion"/>
  </si>
  <si>
    <t>국가안보학과</t>
    <phoneticPr fontId="2" type="noConversion"/>
  </si>
  <si>
    <t>애니메이션전공(7)</t>
    <phoneticPr fontId="2" type="noConversion"/>
  </si>
  <si>
    <r>
      <t xml:space="preserve">수학교육(16) </t>
    </r>
    <r>
      <rPr>
        <sz val="9"/>
        <color theme="1"/>
        <rFont val="맑은 고딕"/>
        <family val="3"/>
        <charset val="129"/>
        <scheme val="minor"/>
      </rPr>
      <t>/ 휴먼지능(31) / 핀테크+빅데이터+스마트생산(20)
컴퓨터(37) / 전기공학(15) / 지능IOT(13) / 게임(15) / 생명공학(18) / 화학에너지(18) / 화공신소재(18) / 식품영양(14) / 의류(10)</t>
    </r>
    <r>
      <rPr>
        <sz val="9"/>
        <color rgb="FFFF0000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 xml:space="preserve">
(미/기 10% 가산, 과탐 5% 가산)</t>
    </r>
    <phoneticPr fontId="2" type="noConversion"/>
  </si>
  <si>
    <t>(수능80 / 면접10 / 체력10)</t>
    <phoneticPr fontId="2" type="noConversion"/>
  </si>
  <si>
    <r>
      <t xml:space="preserve">국가안보학과(15)
</t>
    </r>
    <r>
      <rPr>
        <sz val="9"/>
        <color rgb="FF0000FF"/>
        <rFont val="맑은 고딕"/>
        <family val="3"/>
        <charset val="129"/>
        <scheme val="minor"/>
      </rPr>
      <t>(수능80 / 면접10 / 체력10)</t>
    </r>
    <phoneticPr fontId="2" type="noConversion"/>
  </si>
  <si>
    <r>
      <t xml:space="preserve">역사콘텐츠(15) / 지적재산(10) / 문헌정보(12) / 한일문화(11) / 
공간환경(21) / 행정(26) / 가족복지(12) / 경제금융(31) / 경영(38) / 글로벌경영(30) / </t>
    </r>
    <r>
      <rPr>
        <sz val="9"/>
        <color rgb="FFFF0000"/>
        <rFont val="맑은 고딕"/>
        <family val="3"/>
        <charset val="129"/>
        <scheme val="minor"/>
      </rPr>
      <t>국어교육(18) / 영어교육(18) / 교육(12)</t>
    </r>
    <phoneticPr fontId="2" type="noConversion"/>
  </si>
  <si>
    <t>인문(276) / 자연(225) / 전체(501)</t>
    <phoneticPr fontId="2" type="noConversion"/>
  </si>
  <si>
    <t>인문</t>
    <phoneticPr fontId="2" type="noConversion"/>
  </si>
  <si>
    <t>자연</t>
    <phoneticPr fontId="2" type="noConversion"/>
  </si>
  <si>
    <t>인문
(간호)</t>
    <phoneticPr fontId="2" type="noConversion"/>
  </si>
  <si>
    <t>2과목</t>
    <phoneticPr fontId="2" type="noConversion"/>
  </si>
  <si>
    <t>-</t>
    <phoneticPr fontId="2" type="noConversion"/>
  </si>
  <si>
    <t>표+백</t>
    <phoneticPr fontId="2" type="noConversion"/>
  </si>
  <si>
    <t>가톨릭대학교</t>
    <phoneticPr fontId="2" type="noConversion"/>
  </si>
  <si>
    <t>의예 인적성 면접, 영어 가산점 변경</t>
    <phoneticPr fontId="2" type="noConversion"/>
  </si>
  <si>
    <t>영어 환산점수 변경</t>
    <phoneticPr fontId="2" type="noConversion"/>
  </si>
  <si>
    <t>영어 가산점 변경</t>
    <phoneticPr fontId="2" type="noConversion"/>
  </si>
  <si>
    <t>가</t>
    <phoneticPr fontId="2" type="noConversion"/>
  </si>
  <si>
    <t>가나다</t>
    <phoneticPr fontId="2" type="noConversion"/>
  </si>
  <si>
    <t>가산점</t>
    <phoneticPr fontId="2" type="noConversion"/>
  </si>
  <si>
    <t>가톨릭대</t>
    <phoneticPr fontId="2" type="noConversion"/>
  </si>
  <si>
    <t>약학, 의예
간호</t>
    <phoneticPr fontId="2" type="noConversion"/>
  </si>
  <si>
    <t>약학,의예, 간호</t>
    <phoneticPr fontId="2" type="noConversion"/>
  </si>
  <si>
    <t>국제법정경계열(64)-국제,법,경제,행정</t>
    <phoneticPr fontId="2" type="noConversion"/>
  </si>
  <si>
    <t>어문계열(64)-영문,중국,일본,프랑스
경영계열(41)-경영,회계</t>
    <phoneticPr fontId="2" type="noConversion"/>
  </si>
  <si>
    <t>약학(10) / 의예(37) / 간호(16)</t>
    <phoneticPr fontId="2" type="noConversion"/>
  </si>
  <si>
    <t>간호(16)</t>
    <phoneticPr fontId="2" type="noConversion"/>
  </si>
  <si>
    <r>
      <t xml:space="preserve">의생명과학(16) / 인공지능(15)
</t>
    </r>
    <r>
      <rPr>
        <sz val="9"/>
        <color rgb="FF0000FF"/>
        <rFont val="맑은 고딕"/>
        <family val="3"/>
        <charset val="129"/>
        <scheme val="minor"/>
      </rPr>
      <t>(과탐 5% 가산)</t>
    </r>
    <phoneticPr fontId="2" type="noConversion"/>
  </si>
  <si>
    <r>
      <t>생활과학계열</t>
    </r>
    <r>
      <rPr>
        <sz val="9"/>
        <color theme="1"/>
        <rFont val="맑은 고딕"/>
        <family val="3"/>
        <charset val="129"/>
        <scheme val="minor"/>
      </rPr>
      <t xml:space="preserve">(52)-공간디자인소비자,의류,아동,식품영양
데이터사이언스학과(14)
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(과탐 5% 가산)</t>
    </r>
    <phoneticPr fontId="2" type="noConversion"/>
  </si>
  <si>
    <t>인문(117) / 자연(94) / 전체(211)</t>
    <phoneticPr fontId="2" type="noConversion"/>
  </si>
  <si>
    <t>인문(64) / 자연(66) / 전체(130)</t>
    <phoneticPr fontId="2" type="noConversion"/>
  </si>
  <si>
    <t>인문(105) / 자연(162) / 전체(267)</t>
    <phoneticPr fontId="2" type="noConversion"/>
  </si>
  <si>
    <r>
      <t>자연과학계열</t>
    </r>
    <r>
      <rPr>
        <sz val="9"/>
        <color theme="1"/>
        <rFont val="맑은 고딕"/>
        <family val="3"/>
        <charset val="129"/>
        <scheme val="minor"/>
      </rPr>
      <t xml:space="preserve">(39)-화학,수학,물리
ICT공학계열(62)-컴퓨터,미디어기술,정보통신전자
바이오융합공학계열(51)-생명,에너지환경,바이오메디컬화공
</t>
    </r>
    <r>
      <rPr>
        <sz val="9"/>
        <color rgb="FFFF0000"/>
        <rFont val="맑은 고딕"/>
        <family val="3"/>
        <charset val="129"/>
        <scheme val="minor"/>
      </rPr>
      <t>바이오메디컬소프트웨어학과(10)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(과탐 5% 가산)</t>
    </r>
    <phoneticPr fontId="2" type="noConversion"/>
  </si>
  <si>
    <r>
      <t xml:space="preserve">인문계열(38)-국문,철학,국사
사회과학계열(51)-사회복지,심리,사회
특수교육과(12) / </t>
    </r>
    <r>
      <rPr>
        <sz val="9"/>
        <color rgb="FFFF0000"/>
        <rFont val="맑은 고딕"/>
        <family val="3"/>
        <charset val="129"/>
        <scheme val="minor"/>
      </rPr>
      <t>신학과(3)</t>
    </r>
    <phoneticPr fontId="2" type="noConversion"/>
  </si>
  <si>
    <t>한양대학교(ERICA)</t>
    <phoneticPr fontId="2" type="noConversion"/>
  </si>
  <si>
    <t>자연</t>
    <phoneticPr fontId="2" type="noConversion"/>
  </si>
  <si>
    <t>자연2</t>
    <phoneticPr fontId="2" type="noConversion"/>
  </si>
  <si>
    <t>자연1</t>
    <phoneticPr fontId="2" type="noConversion"/>
  </si>
  <si>
    <t>인문</t>
    <phoneticPr fontId="2" type="noConversion"/>
  </si>
  <si>
    <t>국방정보공학</t>
    <phoneticPr fontId="2" type="noConversion"/>
  </si>
  <si>
    <t>상경
(보험계리학과)</t>
    <phoneticPr fontId="2" type="noConversion"/>
  </si>
  <si>
    <t>가산점</t>
    <phoneticPr fontId="2" type="noConversion"/>
  </si>
  <si>
    <r>
      <t xml:space="preserve">한양대
</t>
    </r>
    <r>
      <rPr>
        <b/>
        <sz val="12"/>
        <color theme="1"/>
        <rFont val="맑은 고딕"/>
        <family val="3"/>
        <charset val="129"/>
        <scheme val="minor"/>
      </rPr>
      <t>(ERICA)</t>
    </r>
    <phoneticPr fontId="2" type="noConversion"/>
  </si>
  <si>
    <t>상경
(보험계리)</t>
    <phoneticPr fontId="2" type="noConversion"/>
  </si>
  <si>
    <t>국방정보공학</t>
    <phoneticPr fontId="2" type="noConversion"/>
  </si>
  <si>
    <t>-</t>
    <phoneticPr fontId="2" type="noConversion"/>
  </si>
  <si>
    <t>자연2</t>
    <phoneticPr fontId="2" type="noConversion"/>
  </si>
  <si>
    <t>생명나노(11) / 로봇공학(19) / 인공지능(14) / 약학(16) / 
나노광전자(11) / 화학분자(16) / 해양융합(11)</t>
    <phoneticPr fontId="2" type="noConversion"/>
  </si>
  <si>
    <t>보험계리학과(18)</t>
    <phoneticPr fontId="2" type="noConversion"/>
  </si>
  <si>
    <t>문화인류(12) / 문화콘텐츠(12) / 프랑스(12) / 
정보사회미디어(18) / 경영(40)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</si>
  <si>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국방정보공학과(10)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(수능70 / 면접15 / 체력15)</t>
    </r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</si>
  <si>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건축학(10) / 교통물류(16) / 산업경영(16) / ICT융합(35)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</si>
  <si>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컴퓨터(41)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</si>
  <si>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t>한국언어(12) / 중국(13) / 일본(13) / 영미언어(20) / 
광고홍보(22) / 경제(26)</t>
    <phoneticPr fontId="2" type="noConversion"/>
  </si>
  <si>
    <t>인문(134) / 자연(251) / 전체(385)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</si>
  <si>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건축공학(11) </t>
    </r>
    <r>
      <rPr>
        <sz val="9"/>
        <color theme="1"/>
        <rFont val="맑은 고딕"/>
        <family val="3"/>
        <charset val="129"/>
        <scheme val="minor"/>
      </rPr>
      <t xml:space="preserve">/ 건설환경(12) / 전자(51) / 재료화학(33) / 기계(32) / </t>
    </r>
    <r>
      <rPr>
        <sz val="9"/>
        <color rgb="FFFF0000"/>
        <rFont val="맑은 고딕"/>
        <family val="3"/>
        <charset val="129"/>
        <scheme val="minor"/>
      </rPr>
      <t>수리데이터(11)</t>
    </r>
    <r>
      <rPr>
        <sz val="9"/>
        <color theme="1"/>
        <rFont val="맑은 고딕"/>
        <family val="3"/>
        <charset val="129"/>
        <scheme val="minor"/>
      </rPr>
      <t xml:space="preserve"> / 응용물리(11) / </t>
    </r>
    <r>
      <rPr>
        <sz val="9"/>
        <color rgb="FFFF0000"/>
        <rFont val="맑은 고딕"/>
        <family val="3"/>
        <charset val="129"/>
        <scheme val="minor"/>
      </rPr>
      <t>의약생명(13)</t>
    </r>
    <phoneticPr fontId="2" type="noConversion"/>
  </si>
  <si>
    <t>인문(94) / 자연(139) / 전체(233)</t>
    <phoneticPr fontId="2" type="noConversion"/>
  </si>
  <si>
    <t>가</t>
    <phoneticPr fontId="2" type="noConversion"/>
  </si>
  <si>
    <t>가나</t>
    <phoneticPr fontId="2" type="noConversion"/>
  </si>
  <si>
    <t>건축 분리, 학과명칭 변경</t>
    <phoneticPr fontId="2" type="noConversion"/>
  </si>
  <si>
    <t>성신여자대학교</t>
    <phoneticPr fontId="2" type="noConversion"/>
  </si>
  <si>
    <t>일반학생</t>
    <phoneticPr fontId="2" type="noConversion"/>
  </si>
  <si>
    <t>백분위</t>
    <phoneticPr fontId="2" type="noConversion"/>
  </si>
  <si>
    <t>반영</t>
    <phoneticPr fontId="2" type="noConversion"/>
  </si>
  <si>
    <t>성신여대</t>
    <phoneticPr fontId="2" type="noConversion"/>
  </si>
  <si>
    <t>경제</t>
    <phoneticPr fontId="2" type="noConversion"/>
  </si>
  <si>
    <t>경영/의류</t>
    <phoneticPr fontId="2" type="noConversion"/>
  </si>
  <si>
    <t>간호</t>
    <phoneticPr fontId="2" type="noConversion"/>
  </si>
  <si>
    <t>바이오</t>
    <phoneticPr fontId="2" type="noConversion"/>
  </si>
  <si>
    <t>사탐 2과목 또는 사탐, 과탐 각 1과목씩 2과목을 응시해야함</t>
    <phoneticPr fontId="2" type="noConversion"/>
  </si>
  <si>
    <t>경제(15)</t>
    <phoneticPr fontId="2" type="noConversion"/>
  </si>
  <si>
    <t>경영(31) / 의류산업(14)</t>
    <phoneticPr fontId="2" type="noConversion"/>
  </si>
  <si>
    <t>AI융합학부</t>
    <phoneticPr fontId="2" type="noConversion"/>
  </si>
  <si>
    <t>나</t>
    <phoneticPr fontId="2" type="noConversion"/>
  </si>
  <si>
    <t>인문1</t>
    <phoneticPr fontId="2" type="noConversion"/>
  </si>
  <si>
    <t>인문2</t>
    <phoneticPr fontId="2" type="noConversion"/>
  </si>
  <si>
    <t>자연
(간호,바이오)</t>
    <phoneticPr fontId="2" type="noConversion"/>
  </si>
  <si>
    <t>인문
(간호)</t>
    <phoneticPr fontId="2" type="noConversion"/>
  </si>
  <si>
    <t>인문
(경제)</t>
    <phoneticPr fontId="2" type="noConversion"/>
  </si>
  <si>
    <t>인문
(경영/의류)</t>
    <phoneticPr fontId="2" type="noConversion"/>
  </si>
  <si>
    <t>자연
(AI융합학부)</t>
    <phoneticPr fontId="2" type="noConversion"/>
  </si>
  <si>
    <t>과탐 한 과목 10% 가산</t>
    <phoneticPr fontId="2" type="noConversion"/>
  </si>
  <si>
    <t>한문 - 한문 가산점(2/1.5/10/0.5/0)</t>
    <phoneticPr fontId="2" type="noConversion"/>
  </si>
  <si>
    <t>어문 - 동일한 제2외국어/한문 가산점(2/1.5/10/0.5/0)</t>
    <phoneticPr fontId="2" type="noConversion"/>
  </si>
  <si>
    <r>
      <t xml:space="preserve">정치외교(11) / 심리(11) / 지리(10) / 미디어(14) / 사회복지(11) / 
법학(30) / 소비자생활(11) / 교육(6) / 사회교육(6) / 윤리교육(6) / 
</t>
    </r>
    <r>
      <rPr>
        <sz val="9"/>
        <color rgb="FFEA0000"/>
        <rFont val="맑은 고딕"/>
        <family val="3"/>
        <charset val="129"/>
        <scheme val="minor"/>
      </rPr>
      <t>한문교육(6)</t>
    </r>
    <r>
      <rPr>
        <sz val="9"/>
        <color theme="1"/>
        <rFont val="맑은 고딕"/>
        <family val="2"/>
        <scheme val="minor"/>
      </rPr>
      <t xml:space="preserve"> / 유아교육(7) / 문화예술경영(8)
</t>
    </r>
    <r>
      <rPr>
        <sz val="9"/>
        <color rgb="FF0000FF"/>
        <rFont val="맑은 고딕"/>
        <family val="3"/>
        <charset val="129"/>
        <scheme val="minor"/>
      </rPr>
      <t xml:space="preserve">
한문</t>
    </r>
    <r>
      <rPr>
        <sz val="9"/>
        <color rgb="FF0000FF"/>
        <rFont val="맑은 고딕"/>
        <family val="2"/>
        <scheme val="minor"/>
      </rPr>
      <t xml:space="preserve"> -</t>
    </r>
    <r>
      <rPr>
        <sz val="9"/>
        <color rgb="FF0000FF"/>
        <rFont val="맑은 고딕"/>
        <family val="3"/>
        <charset val="129"/>
        <scheme val="minor"/>
      </rPr>
      <t xml:space="preserve"> 한문 가산점(2/1.5/10/0.5/0)</t>
    </r>
    <phoneticPr fontId="2" type="noConversion"/>
  </si>
  <si>
    <r>
      <t xml:space="preserve">국문(11) / 영문(18) / </t>
    </r>
    <r>
      <rPr>
        <sz val="9"/>
        <color rgb="FFEA0000"/>
        <rFont val="맑은 고딕"/>
        <family val="3"/>
        <charset val="129"/>
        <scheme val="minor"/>
      </rPr>
      <t xml:space="preserve">독일(7) / 프랑스(7) / 일본(14) / 
중국(14) </t>
    </r>
    <r>
      <rPr>
        <sz val="9"/>
        <color theme="1"/>
        <rFont val="맑은 고딕"/>
        <family val="2"/>
        <scheme val="minor"/>
      </rPr>
      <t xml:space="preserve">/ 사학(8)
</t>
    </r>
    <r>
      <rPr>
        <sz val="9"/>
        <color rgb="FF0000FF"/>
        <rFont val="맑은 고딕"/>
        <family val="3"/>
        <charset val="129"/>
        <scheme val="minor"/>
      </rPr>
      <t>어문 - 동일한 제2외국어 가산점(2/1.5/10/0.5/0)</t>
    </r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</si>
  <si>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간호(11)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사탐 2과목 또는 사탐, 과탐
각 1과목씩 2과목을 응시해야함</t>
    </r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</si>
  <si>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간호(14)</t>
    </r>
    <r>
      <rPr>
        <sz val="9"/>
        <color rgb="FF0000FF"/>
        <rFont val="맑은 고딕"/>
        <family val="3"/>
        <charset val="129"/>
        <scheme val="minor"/>
      </rPr>
      <t xml:space="preserve">
미/기 10% 가산, 물화생 투과목 5% 가산</t>
    </r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</si>
  <si>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바이오신약(12) / 바이오헬스융합(20)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바이오신약(물화생 투과목 5% 가산)</t>
    </r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</si>
  <si>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>AI융합학부(50)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(과탐 1과목 10% 가산)</t>
    </r>
    <phoneticPr fontId="2" type="noConversion"/>
  </si>
  <si>
    <r>
      <t xml:space="preserve">화학에너지융합(15) / 청정융합에너지(12) / 바이오식품(10) / 
바이오생명(13)
</t>
    </r>
    <r>
      <rPr>
        <sz val="9"/>
        <color rgb="FF0000FF"/>
        <rFont val="맑은 고딕"/>
        <family val="3"/>
        <charset val="129"/>
        <scheme val="minor"/>
      </rPr>
      <t>(가산점 없음)</t>
    </r>
    <phoneticPr fontId="2" type="noConversion"/>
  </si>
  <si>
    <t>인문(0) / 자연(182) / 전체(182)</t>
    <phoneticPr fontId="2" type="noConversion"/>
  </si>
  <si>
    <t>인문(276) / 자연(46) / 전체(322)</t>
    <phoneticPr fontId="2" type="noConversion"/>
  </si>
  <si>
    <r>
      <rPr>
        <sz val="9"/>
        <color rgb="FFEA0000"/>
        <rFont val="맑은 고딕"/>
        <family val="3"/>
        <charset val="129"/>
        <scheme val="minor"/>
      </rPr>
      <t xml:space="preserve">수학핀테크(16) </t>
    </r>
    <r>
      <rPr>
        <sz val="9"/>
        <color theme="1"/>
        <rFont val="맑은 고딕"/>
        <family val="2"/>
        <scheme val="minor"/>
      </rPr>
      <t xml:space="preserve">/ 통계빅데이터(18) / 서비스디자인(16) / 
융합보안(20) / 컴퓨터공학(12)
</t>
    </r>
    <r>
      <rPr>
        <sz val="9"/>
        <color rgb="FF0000FF"/>
        <rFont val="맑은 고딕"/>
        <family val="3"/>
        <charset val="129"/>
        <scheme val="minor"/>
      </rPr>
      <t>수학핀테크 (미/기 20% 가산)
나머지 (과탐 1과목 10% 가산)</t>
    </r>
    <phoneticPr fontId="2" type="noConversion"/>
  </si>
  <si>
    <t>인천대학교</t>
    <phoneticPr fontId="2" type="noConversion"/>
  </si>
  <si>
    <t>예체능
(디자인학부)</t>
    <phoneticPr fontId="2" type="noConversion"/>
  </si>
  <si>
    <t>인문
(동북아국제통상)</t>
    <phoneticPr fontId="2" type="noConversion"/>
  </si>
  <si>
    <t>필수</t>
    <phoneticPr fontId="2" type="noConversion"/>
  </si>
  <si>
    <t>1등급</t>
  </si>
  <si>
    <t>2등급</t>
  </si>
  <si>
    <t>3등급</t>
  </si>
  <si>
    <t>4등급</t>
  </si>
  <si>
    <t>5등급</t>
  </si>
  <si>
    <t>6등급</t>
  </si>
  <si>
    <t>7등급</t>
  </si>
  <si>
    <t>8등급</t>
  </si>
  <si>
    <t>9등급</t>
  </si>
  <si>
    <t>1-2</t>
    <phoneticPr fontId="2" type="noConversion"/>
  </si>
  <si>
    <t>인천대</t>
    <phoneticPr fontId="2" type="noConversion"/>
  </si>
  <si>
    <t>인문
(동북아)</t>
    <phoneticPr fontId="2" type="noConversion"/>
  </si>
  <si>
    <t>예체능
(디자인학부)</t>
    <phoneticPr fontId="2" type="noConversion"/>
  </si>
  <si>
    <t>다</t>
    <phoneticPr fontId="2" type="noConversion"/>
  </si>
  <si>
    <t>가다</t>
    <phoneticPr fontId="2" type="noConversion"/>
  </si>
  <si>
    <r>
      <t xml:space="preserve">동북아국제통상학부(14)
</t>
    </r>
    <r>
      <rPr>
        <sz val="9"/>
        <color rgb="FF0000FF"/>
        <rFont val="맑은 고딕"/>
        <family val="2"/>
        <scheme val="minor"/>
      </rPr>
      <t>(</t>
    </r>
    <r>
      <rPr>
        <sz val="9"/>
        <color rgb="FF0000FF"/>
        <rFont val="맑은 고딕"/>
        <family val="3"/>
        <charset val="129"/>
        <scheme val="minor"/>
      </rPr>
      <t>미</t>
    </r>
    <r>
      <rPr>
        <sz val="9"/>
        <color rgb="FF0000FF"/>
        <rFont val="맑은 고딕"/>
        <family val="2"/>
        <scheme val="minor"/>
      </rPr>
      <t>/</t>
    </r>
    <r>
      <rPr>
        <sz val="9"/>
        <color rgb="FF0000FF"/>
        <rFont val="맑은 고딕"/>
        <family val="3"/>
        <charset val="129"/>
        <scheme val="minor"/>
      </rPr>
      <t>기</t>
    </r>
    <r>
      <rPr>
        <sz val="9"/>
        <color rgb="FF0000FF"/>
        <rFont val="맑은 고딕"/>
        <family val="2"/>
        <scheme val="minor"/>
      </rPr>
      <t xml:space="preserve"> 10% </t>
    </r>
    <r>
      <rPr>
        <sz val="9"/>
        <color rgb="FF0000FF"/>
        <rFont val="맑은 고딕"/>
        <family val="3"/>
        <charset val="129"/>
        <scheme val="minor"/>
      </rPr>
      <t>가산</t>
    </r>
    <r>
      <rPr>
        <sz val="9"/>
        <color rgb="FF0000FF"/>
        <rFont val="맑은 고딕"/>
        <family val="2"/>
        <scheme val="minor"/>
      </rPr>
      <t>)</t>
    </r>
    <phoneticPr fontId="2" type="noConversion"/>
  </si>
  <si>
    <r>
      <t xml:space="preserve">디자인학부(15)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</si>
  <si>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r>
      <t xml:space="preserve">패션산업(10) / </t>
    </r>
    <r>
      <rPr>
        <sz val="9"/>
        <color theme="1"/>
        <rFont val="맑은 고딕"/>
        <family val="3"/>
        <charset val="129"/>
        <scheme val="minor"/>
      </rPr>
      <t xml:space="preserve">행정(9) / 정치외교(8) / 경제(20) / 무역(35) / 
소비자(11) / 법학(18) / 도시행정(7)
</t>
    </r>
    <r>
      <rPr>
        <sz val="9"/>
        <color rgb="FF0000FF"/>
        <rFont val="맑은 고딕"/>
        <family val="3"/>
        <charset val="129"/>
        <scheme val="minor"/>
      </rPr>
      <t xml:space="preserve">
(미/기 10% 가산)</t>
    </r>
    <phoneticPr fontId="2" type="noConversion"/>
  </si>
  <si>
    <r>
      <t xml:space="preserve">수학(10) / 물리(14) / 화학(14) / 해양(8) / 컴퓨터(33) / 정보통신(22) / 임베디드시스템(11) / 도시환경공학(24) / 도시공학(10) / 
도시건축(24)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</si>
  <si>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r>
      <t xml:space="preserve">기계(37) / 전기(21) / 전자(35) / 산업경영(19) / 신소재(10) / 
안전(11) / 에너지화학(7) / 메카트로닉스(12) / 생명과학(17) / 
생명공학(19)
</t>
    </r>
    <r>
      <rPr>
        <sz val="9"/>
        <color rgb="FF0000FF"/>
        <rFont val="맑은 고딕"/>
        <family val="3"/>
        <charset val="129"/>
        <scheme val="minor"/>
      </rPr>
      <t xml:space="preserve">
(미/기 10% 가산)</t>
    </r>
    <phoneticPr fontId="2" type="noConversion"/>
  </si>
  <si>
    <t>인문(132) / 자연(170) / 전체(302)</t>
    <phoneticPr fontId="2" type="noConversion"/>
  </si>
  <si>
    <t>인문(181) / 자연(188) / 전체(369)</t>
    <phoneticPr fontId="2" type="noConversion"/>
  </si>
  <si>
    <r>
      <t xml:space="preserve">국문(8) / 영문(14) / 독문(9) / 불문(9) / </t>
    </r>
    <r>
      <rPr>
        <sz val="9"/>
        <color rgb="FFFF0000"/>
        <rFont val="맑은 고딕"/>
        <family val="3"/>
        <charset val="129"/>
        <scheme val="minor"/>
      </rPr>
      <t xml:space="preserve">일본지역문화(9) </t>
    </r>
    <r>
      <rPr>
        <sz val="9"/>
        <color theme="1"/>
        <rFont val="맑은 고딕"/>
        <family val="2"/>
        <scheme val="minor"/>
      </rPr>
      <t xml:space="preserve">/ 중국(15) / 사회복지(8) / </t>
    </r>
    <r>
      <rPr>
        <sz val="9"/>
        <color rgb="FFFF0000"/>
        <rFont val="맑은 고딕"/>
        <family val="3"/>
        <charset val="129"/>
        <scheme val="minor"/>
      </rPr>
      <t xml:space="preserve">미디어커뮤(7) </t>
    </r>
    <r>
      <rPr>
        <sz val="9"/>
        <color theme="1"/>
        <rFont val="맑은 고딕"/>
        <family val="2"/>
        <scheme val="minor"/>
      </rPr>
      <t xml:space="preserve">/ 문헌정보(8) / 창의인재개발(8) / 
경영(32) / 세무회계(7) / 국어교육(6) / 영어교육(6) / 일어교육(6) / 유아교육(8) / 역사교육(3) / 윤리교육(3)
</t>
    </r>
    <r>
      <rPr>
        <sz val="9"/>
        <color rgb="FF0000FF"/>
        <rFont val="맑은 고딕"/>
        <family val="3"/>
        <charset val="129"/>
        <scheme val="minor"/>
      </rPr>
      <t>(미/기 10% 가산)</t>
    </r>
    <phoneticPr fontId="2" type="noConversion"/>
  </si>
  <si>
    <t>자연</t>
    <phoneticPr fontId="2" type="noConversion"/>
  </si>
  <si>
    <t>인문</t>
    <phoneticPr fontId="2" type="noConversion"/>
  </si>
  <si>
    <t>필수</t>
    <phoneticPr fontId="2" type="noConversion"/>
  </si>
  <si>
    <t>일반전형</t>
    <phoneticPr fontId="2" type="noConversion"/>
  </si>
  <si>
    <t>가천대학교</t>
    <phoneticPr fontId="2" type="noConversion"/>
  </si>
  <si>
    <t>자연
(의예, 약학)</t>
    <phoneticPr fontId="2" type="noConversion"/>
  </si>
  <si>
    <t>자연
(한의예)</t>
    <phoneticPr fontId="2" type="noConversion"/>
  </si>
  <si>
    <t>우수한 영역 순
(35, 25)</t>
    <phoneticPr fontId="2" type="noConversion"/>
  </si>
  <si>
    <t>미/기 과학(2) 우수한 순 5%, 3% 가산</t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</si>
  <si>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가산점 변경(미/기 10% 가산→과탐 5% 가산)</t>
    </r>
    <r>
      <rPr>
        <sz val="9"/>
        <color theme="1"/>
        <rFont val="맑은 고딕"/>
        <family val="2"/>
        <scheme val="minor"/>
      </rPr>
      <t>, 영어 환산점수 변경</t>
    </r>
    <phoneticPr fontId="2" type="noConversion"/>
  </si>
  <si>
    <t>가</t>
    <phoneticPr fontId="2" type="noConversion"/>
  </si>
  <si>
    <t>가나다</t>
    <phoneticPr fontId="2" type="noConversion"/>
  </si>
  <si>
    <r>
      <t>일반전형2 폐지,</t>
    </r>
    <r>
      <rPr>
        <sz val="9"/>
        <color theme="1"/>
        <rFont val="맑은 고딕"/>
        <family val="3"/>
        <charset val="129"/>
        <scheme val="minor"/>
      </rPr>
      <t xml:space="preserve"> 외국어계열 통합선발</t>
    </r>
    <phoneticPr fontId="2" type="noConversion"/>
  </si>
  <si>
    <t>가천대</t>
    <phoneticPr fontId="2" type="noConversion"/>
  </si>
  <si>
    <t>인문
(자유전공)</t>
    <phoneticPr fontId="2" type="noConversion"/>
  </si>
  <si>
    <t>사회복지(15) / 유아교육(18)</t>
    <phoneticPr fontId="2" type="noConversion"/>
  </si>
  <si>
    <r>
      <t xml:space="preserve">관광경영(16) / 경제(45) / 응용통계(18) / 한국(15) / 
</t>
    </r>
    <r>
      <rPr>
        <sz val="9"/>
        <color rgb="FFFF0000"/>
        <rFont val="맑은 고딕"/>
        <family val="3"/>
        <charset val="129"/>
        <scheme val="minor"/>
      </rPr>
      <t>외국어계열(68)-영미,동양,유럽</t>
    </r>
    <r>
      <rPr>
        <sz val="9"/>
        <color theme="1"/>
        <rFont val="맑은 고딕"/>
        <family val="2"/>
        <scheme val="minor"/>
      </rPr>
      <t xml:space="preserve"> / 법학(42) / 경찰행정(17) / 행정(16)</t>
    </r>
    <phoneticPr fontId="2" type="noConversion"/>
  </si>
  <si>
    <t>의예, 약학</t>
    <phoneticPr fontId="2" type="noConversion"/>
  </si>
  <si>
    <t>한의예</t>
    <phoneticPr fontId="2" type="noConversion"/>
  </si>
  <si>
    <t>의예(15) / 약학(15)</t>
    <phoneticPr fontId="2" type="noConversion"/>
  </si>
  <si>
    <r>
      <t xml:space="preserve">경영(80) / 미디어커뮤(18) / </t>
    </r>
    <r>
      <rPr>
        <sz val="9"/>
        <color rgb="FFFF0000"/>
        <rFont val="맑은 고딕"/>
        <family val="3"/>
        <charset val="129"/>
        <scheme val="minor"/>
      </rPr>
      <t>의료산업경영(15)</t>
    </r>
    <r>
      <rPr>
        <sz val="9"/>
        <color theme="1"/>
        <rFont val="맑은 고딕"/>
        <family val="3"/>
        <charset val="129"/>
        <scheme val="minor"/>
      </rPr>
      <t xml:space="preserve"> / 심리(18) / 
패션디자인(13)</t>
    </r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</si>
  <si>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자유전공학부(37)</t>
    </r>
    <r>
      <rPr>
        <sz val="9"/>
        <color theme="1"/>
        <rFont val="맑은 고딕"/>
        <family val="2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과학 우수한 순 5%, 3% 가산)</t>
    </r>
    <phoneticPr fontId="2" type="noConversion"/>
  </si>
  <si>
    <r>
      <t xml:space="preserve">금융수학(16) / 도시계획조경(30) / </t>
    </r>
    <r>
      <rPr>
        <sz val="9"/>
        <color rgb="FFFF0000"/>
        <rFont val="맑은 고딕"/>
        <family val="3"/>
        <charset val="129"/>
        <scheme val="minor"/>
      </rPr>
      <t xml:space="preserve">배터리공학(17) </t>
    </r>
    <r>
      <rPr>
        <sz val="9"/>
        <color theme="1"/>
        <rFont val="맑은 고딕"/>
        <family val="3"/>
        <charset val="129"/>
        <scheme val="minor"/>
      </rPr>
      <t xml:space="preserve">/ 산업공학(17) / 생명과학(17) / 컴퓨터(56) / 전기공학(30)
</t>
    </r>
    <r>
      <rPr>
        <sz val="9"/>
        <color rgb="FF0000FF"/>
        <rFont val="맑은 고딕"/>
        <family val="3"/>
        <charset val="129"/>
        <scheme val="minor"/>
      </rPr>
      <t>(미/기 과학 우수한 순 5%, 3% 가산)</t>
    </r>
    <phoneticPr fontId="2" type="noConversion"/>
  </si>
  <si>
    <r>
      <t xml:space="preserve">한의예(15)
</t>
    </r>
    <r>
      <rPr>
        <sz val="9"/>
        <color rgb="FF0000FF"/>
        <rFont val="맑은 고딕"/>
        <family val="3"/>
        <charset val="129"/>
        <scheme val="minor"/>
      </rPr>
      <t>(미/기 과학(2) 우수한 순 5%, 3% 가산)</t>
    </r>
    <phoneticPr fontId="2" type="noConversion"/>
  </si>
  <si>
    <t>(35, 25)</t>
  </si>
  <si>
    <t>(35, 25)</t>
    <phoneticPr fontId="2" type="noConversion"/>
  </si>
  <si>
    <t>인문(237) / 자연(228) / 전체(465)</t>
    <phoneticPr fontId="2" type="noConversion"/>
  </si>
  <si>
    <r>
      <t xml:space="preserve">건축(46) / 설비소방(31) / 기계공학(42) / 신소재(16) / 식품생명(16) / 바이오나노(17) / 화학(15) / 소프트웨어(37) / 인공지능(50) / 
의공학과(15) / 치위생(13) / 방사선(13) / 물리치료(13) / 
응급구조(10) / 운동재활(13)
</t>
    </r>
    <r>
      <rPr>
        <sz val="9"/>
        <color rgb="FF0000FF"/>
        <rFont val="맑은 고딕"/>
        <family val="3"/>
        <charset val="129"/>
        <scheme val="minor"/>
      </rPr>
      <t>(미/기 과학 우수한 순 5%, 3% 가산)</t>
    </r>
    <phoneticPr fontId="2" type="noConversion"/>
  </si>
  <si>
    <t>인문(181) / 자연(347) / 전체(528)</t>
    <phoneticPr fontId="2" type="noConversion"/>
  </si>
  <si>
    <t>인문(33) / 자연(257) / 전체(290)</t>
    <phoneticPr fontId="2" type="noConversion"/>
  </si>
  <si>
    <r>
      <t>화생공(36) / 스마트팩토리(17) / 토목환경(16) / 식품영양(16) / 
물리(15) / 스마트보안(17) /</t>
    </r>
    <r>
      <rPr>
        <sz val="9"/>
        <color rgb="FFFF0000"/>
        <rFont val="맑은 고딕"/>
        <family val="3"/>
        <charset val="129"/>
        <scheme val="minor"/>
      </rPr>
      <t xml:space="preserve"> 전자공학(37) </t>
    </r>
    <r>
      <rPr>
        <sz val="9"/>
        <color theme="1"/>
        <rFont val="맑은 고딕"/>
        <family val="3"/>
        <charset val="129"/>
        <scheme val="minor"/>
      </rPr>
      <t xml:space="preserve">/ </t>
    </r>
    <r>
      <rPr>
        <sz val="9"/>
        <color rgb="FFFF0000"/>
        <rFont val="맑은 고딕"/>
        <family val="3"/>
        <charset val="129"/>
        <scheme val="minor"/>
      </rPr>
      <t>시스템반도체(17)</t>
    </r>
    <r>
      <rPr>
        <sz val="9"/>
        <color theme="1"/>
        <rFont val="맑은 고딕"/>
        <family val="3"/>
        <charset val="129"/>
        <scheme val="minor"/>
      </rPr>
      <t xml:space="preserve"> / 
스마트시티융합(16) / 간호(70)
</t>
    </r>
    <r>
      <rPr>
        <sz val="9"/>
        <color rgb="FF0000FF"/>
        <rFont val="맑은 고딕"/>
        <family val="3"/>
        <charset val="129"/>
        <scheme val="minor"/>
      </rPr>
      <t>(미/기 과학 우수한 순 5%, 3% 가산)</t>
    </r>
    <phoneticPr fontId="2" type="noConversion"/>
  </si>
  <si>
    <t>경기대학교</t>
    <phoneticPr fontId="2" type="noConversion"/>
  </si>
  <si>
    <t>일반학생</t>
    <phoneticPr fontId="2" type="noConversion"/>
  </si>
  <si>
    <t>인문
(사회과학, 경영)</t>
    <phoneticPr fontId="2" type="noConversion"/>
  </si>
  <si>
    <t>자연</t>
    <phoneticPr fontId="2" type="noConversion"/>
  </si>
  <si>
    <t>감점</t>
    <phoneticPr fontId="2" type="noConversion"/>
  </si>
  <si>
    <t>다</t>
    <phoneticPr fontId="2" type="noConversion"/>
  </si>
  <si>
    <r>
      <t>인문
+</t>
    </r>
    <r>
      <rPr>
        <sz val="8"/>
        <color theme="1"/>
        <rFont val="맑은 고딕"/>
        <family val="3"/>
        <charset val="129"/>
        <scheme val="minor"/>
      </rPr>
      <t>관광문화</t>
    </r>
    <r>
      <rPr>
        <sz val="8"/>
        <color theme="1"/>
        <rFont val="맑은 고딕"/>
        <family val="2"/>
        <scheme val="minor"/>
      </rPr>
      <t>, 미디어</t>
    </r>
    <phoneticPr fontId="2" type="noConversion"/>
  </si>
  <si>
    <t>경기대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</si>
  <si>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법학(18) </t>
    </r>
    <r>
      <rPr>
        <sz val="9"/>
        <color theme="1"/>
        <rFont val="맑은 고딕"/>
        <family val="3"/>
        <charset val="129"/>
        <scheme val="minor"/>
      </rPr>
      <t xml:space="preserve">/ </t>
    </r>
    <r>
      <rPr>
        <sz val="9"/>
        <color rgb="FFFF0000"/>
        <rFont val="맑은 고딕"/>
        <family val="3"/>
        <charset val="129"/>
        <scheme val="minor"/>
      </rPr>
      <t>공공안전(28)</t>
    </r>
    <r>
      <rPr>
        <sz val="9"/>
        <color theme="1"/>
        <rFont val="맑은 고딕"/>
        <family val="3"/>
        <charset val="129"/>
        <scheme val="minor"/>
      </rPr>
      <t xml:space="preserve">-범죄교정,경찰행정
</t>
    </r>
    <r>
      <rPr>
        <sz val="9"/>
        <color rgb="FFFF0000"/>
        <rFont val="맑은 고딕"/>
        <family val="3"/>
        <charset val="129"/>
        <scheme val="minor"/>
      </rPr>
      <t>휴먼서비스(20)</t>
    </r>
    <r>
      <rPr>
        <sz val="9"/>
        <color theme="1"/>
        <rFont val="맑은 고딕"/>
        <family val="3"/>
        <charset val="129"/>
        <scheme val="minor"/>
      </rPr>
      <t>-사회복지,청소년
공공인재(34)-행정,국제
경제(81)-경제,무역,통계,지식재산
경영(81)-경영,회계세무</t>
    </r>
    <phoneticPr fontId="2" type="noConversion"/>
  </si>
  <si>
    <r>
      <t xml:space="preserve">산업경영정보(35) / 컴퓨터공학(45) / 인공지능(12) / </t>
    </r>
    <r>
      <rPr>
        <sz val="9"/>
        <color rgb="FFFF0000"/>
        <rFont val="맑은 고딕"/>
        <family val="3"/>
        <charset val="129"/>
        <scheme val="minor"/>
      </rPr>
      <t>SW보안(13)</t>
    </r>
    <r>
      <rPr>
        <sz val="9"/>
        <color theme="1"/>
        <rFont val="맑은 고딕"/>
        <family val="3"/>
        <charset val="129"/>
        <scheme val="minor"/>
      </rPr>
      <t xml:space="preserve">
수학(11) / 화학(12) / 바이오융합(30)-생명과학,식품생물 / 
건축학(16) / </t>
    </r>
    <r>
      <rPr>
        <sz val="9"/>
        <color rgb="FFFF0000"/>
        <rFont val="맑은 고딕"/>
        <family val="3"/>
        <charset val="129"/>
        <scheme val="minor"/>
      </rPr>
      <t>사회에너지(38)</t>
    </r>
    <r>
      <rPr>
        <sz val="9"/>
        <color theme="1"/>
        <rFont val="맑은 고딕"/>
        <family val="3"/>
        <charset val="129"/>
        <scheme val="minor"/>
      </rPr>
      <t xml:space="preserve"> / 전자공학(38)-나노반도체,정보통신 / 융합에너지(38)-신소재,화학공학 / 
스마트시티(25)-건축공학,도시교통 / 기계시스템(23) - 기계,로봇
</t>
    </r>
    <r>
      <rPr>
        <sz val="9"/>
        <color rgb="FF0000FF"/>
        <rFont val="맑은 고딕"/>
        <family val="3"/>
        <charset val="129"/>
        <scheme val="minor"/>
      </rPr>
      <t xml:space="preserve">
(과탐 15% 가산)</t>
    </r>
    <phoneticPr fontId="2" type="noConversion"/>
  </si>
  <si>
    <t>인문(470) / 자연(336) / 전체(806)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</si>
  <si>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>국문(21)</t>
    </r>
    <r>
      <rPr>
        <sz val="9"/>
        <color theme="1"/>
        <rFont val="맑은 고딕"/>
        <family val="3"/>
        <charset val="129"/>
        <scheme val="minor"/>
      </rPr>
      <t xml:space="preserve"> / 영문(24) / 사학(11) / 문헌정보(11) / 
글로벌어문(50)-독어,프랑스,일어,중어,러시아
</t>
    </r>
    <r>
      <rPr>
        <sz val="9"/>
        <color rgb="FFFF0000"/>
        <rFont val="맑은 고딕"/>
        <family val="3"/>
        <charset val="129"/>
        <scheme val="minor"/>
      </rPr>
      <t xml:space="preserve">유아교육(10) / 
</t>
    </r>
    <r>
      <rPr>
        <sz val="9"/>
        <color rgb="FF0000FF"/>
        <rFont val="맑은 고딕"/>
        <family val="3"/>
        <charset val="129"/>
        <scheme val="minor"/>
      </rPr>
      <t>미디어영상(13) / 관광개발경영(29) / 
관광문화콘텐츠(13) / 호텔외식(26)-경영,외식조리</t>
    </r>
    <phoneticPr fontId="2" type="noConversion"/>
  </si>
  <si>
    <t>모집단위 통합/분리/신설, 유아교육과 인적성 면접</t>
    <phoneticPr fontId="2" type="noConversion"/>
  </si>
  <si>
    <t>모집단위 통합/분리/신설</t>
    <phoneticPr fontId="2" type="noConversion"/>
  </si>
  <si>
    <t>서울여자대학교</t>
    <phoneticPr fontId="2" type="noConversion"/>
  </si>
  <si>
    <t>(33.3) / (33.3) / (33.3)</t>
  </si>
  <si>
    <t>수학</t>
    <phoneticPr fontId="2" type="noConversion"/>
  </si>
  <si>
    <t>가산점</t>
    <phoneticPr fontId="2" type="noConversion"/>
  </si>
  <si>
    <r>
      <t xml:space="preserve">(33.3) / (33.3) / (33.3)
</t>
    </r>
    <r>
      <rPr>
        <sz val="9"/>
        <color rgb="FFFF0000"/>
        <rFont val="맑은 고딕"/>
        <family val="3"/>
        <charset val="129"/>
        <scheme val="minor"/>
      </rPr>
      <t>우수한 영역 각 33.3% 반영</t>
    </r>
    <phoneticPr fontId="2" type="noConversion"/>
  </si>
  <si>
    <t>인문</t>
    <phoneticPr fontId="2" type="noConversion"/>
  </si>
  <si>
    <t>자연1</t>
    <phoneticPr fontId="2" type="noConversion"/>
  </si>
  <si>
    <t>자연2</t>
    <phoneticPr fontId="2" type="noConversion"/>
  </si>
  <si>
    <t>서울여대</t>
    <phoneticPr fontId="2" type="noConversion"/>
  </si>
  <si>
    <t>(33.3) / (33.3) / (33.3)</t>
    <phoneticPr fontId="2" type="noConversion"/>
  </si>
  <si>
    <r>
      <t xml:space="preserve">국문(23) / 영문(23) / 불문(12) / 독문(13) / 중문(14) 일문(22) / 
사학(12) / 기독교(9) / 경제(25) / 문헌정보(13) / 행정(27)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phoneticPr fontId="2" type="noConversion"/>
  </si>
  <si>
    <r>
      <t xml:space="preserve">자율전공학부(41)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phoneticPr fontId="2" type="noConversion"/>
  </si>
  <si>
    <r>
      <t xml:space="preserve">사회복지(21) / 아동(32) / 언론영상(37) / 교육심리(12) / 
경영(40) / 패션산업(17)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phoneticPr fontId="2" type="noConversion"/>
  </si>
  <si>
    <r>
      <t xml:space="preserve">수학(13)
</t>
    </r>
    <r>
      <rPr>
        <sz val="9"/>
        <color rgb="FFFF0000"/>
        <rFont val="맑은 고딕"/>
        <family val="3"/>
        <charset val="129"/>
        <scheme val="minor"/>
      </rPr>
      <t>(수학필수 33.3%, 국/영/탐 우수한 2개 영역 각 33.3%)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(기하선택시 10% 가산)</t>
    </r>
    <phoneticPr fontId="2" type="noConversion"/>
  </si>
  <si>
    <r>
      <t>화학생명환경(39)/</t>
    </r>
    <r>
      <rPr>
        <sz val="9"/>
        <color rgb="FFEA0000"/>
        <rFont val="맑은 고딕"/>
        <family val="3"/>
        <charset val="129"/>
        <scheme val="minor"/>
      </rPr>
      <t>바이오헬스융합(17)</t>
    </r>
    <r>
      <rPr>
        <sz val="9"/>
        <color theme="1"/>
        <rFont val="맑은 고딕"/>
        <family val="3"/>
        <charset val="129"/>
        <scheme val="minor"/>
      </rPr>
      <t xml:space="preserve">/원예생명조경(28)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(과탐 선택시 10% 가산)</t>
    </r>
    <phoneticPr fontId="2" type="noConversion"/>
  </si>
  <si>
    <r>
      <t xml:space="preserve">자율전공학부(16)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(과탐 선택시 10% 가산)</t>
    </r>
    <phoneticPr fontId="2" type="noConversion"/>
  </si>
  <si>
    <r>
      <t xml:space="preserve">디지털미디어(28) / 정보보호(22) / 소프트웨어(18) / 
데이터사이언스(18)
</t>
    </r>
    <r>
      <rPr>
        <sz val="9"/>
        <color rgb="FFFF0000"/>
        <rFont val="맑은 고딕"/>
        <family val="3"/>
        <charset val="129"/>
        <scheme val="minor"/>
      </rPr>
      <t>(국/수/영/탐 우수한 3개 영역 각 33.3%)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(기하 선택시 10% 가산)</t>
    </r>
    <phoneticPr fontId="2" type="noConversion"/>
  </si>
  <si>
    <t>인문(159) / 자연(86) / 전체(245)</t>
    <phoneticPr fontId="2" type="noConversion"/>
  </si>
  <si>
    <t>인문(41) / 자연(16) / 전체(57)</t>
    <phoneticPr fontId="2" type="noConversion"/>
  </si>
  <si>
    <t>인문(193) / 자연(97) / 전체(290)</t>
    <phoneticPr fontId="2" type="noConversion"/>
  </si>
  <si>
    <t>다</t>
    <phoneticPr fontId="2" type="noConversion"/>
  </si>
  <si>
    <t>가나다</t>
    <phoneticPr fontId="2" type="noConversion"/>
  </si>
  <si>
    <t>덕성여자대학교</t>
    <phoneticPr fontId="2" type="noConversion"/>
  </si>
  <si>
    <t>수능100%</t>
    <phoneticPr fontId="2" type="noConversion"/>
  </si>
  <si>
    <t>가</t>
    <phoneticPr fontId="2" type="noConversion"/>
  </si>
  <si>
    <t>나</t>
    <phoneticPr fontId="2" type="noConversion"/>
  </si>
  <si>
    <t>동일</t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</si>
  <si>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(글로벌융합대학/유아)</t>
    </r>
    <phoneticPr fontId="2" type="noConversion"/>
  </si>
  <si>
    <r>
      <t xml:space="preserve">자연
</t>
    </r>
    <r>
      <rPr>
        <sz val="8"/>
        <color theme="1"/>
        <rFont val="맑은 고딕"/>
        <family val="3"/>
        <charset val="129"/>
        <scheme val="minor"/>
      </rPr>
      <t>(과학기술대학)</t>
    </r>
    <phoneticPr fontId="2" type="noConversion"/>
  </si>
  <si>
    <r>
      <t xml:space="preserve">자연
</t>
    </r>
    <r>
      <rPr>
        <sz val="8"/>
        <color theme="1"/>
        <rFont val="맑은 고딕"/>
        <family val="3"/>
        <charset val="129"/>
        <scheme val="minor"/>
      </rPr>
      <t>(약학)</t>
    </r>
    <phoneticPr fontId="2" type="noConversion"/>
  </si>
  <si>
    <t>1과목</t>
    <phoneticPr fontId="2" type="noConversion"/>
  </si>
  <si>
    <t>2과목</t>
    <phoneticPr fontId="2" type="noConversion"/>
  </si>
  <si>
    <r>
      <t xml:space="preserve">(30) / (30) / (15)
</t>
    </r>
    <r>
      <rPr>
        <sz val="9"/>
        <color rgb="FFFF0000"/>
        <rFont val="맑은 고딕"/>
        <family val="3"/>
        <charset val="129"/>
        <scheme val="minor"/>
      </rPr>
      <t>우수한 영역 순</t>
    </r>
    <phoneticPr fontId="2" type="noConversion"/>
  </si>
  <si>
    <t>영어 2-3등급 급간차 감소</t>
  </si>
  <si>
    <t>영어 2-3등급 급간차 감소</t>
    <phoneticPr fontId="2" type="noConversion"/>
  </si>
  <si>
    <t>반영</t>
    <phoneticPr fontId="2" type="noConversion"/>
  </si>
  <si>
    <t>덕성여대</t>
    <phoneticPr fontId="2" type="noConversion"/>
  </si>
  <si>
    <t>약학</t>
    <phoneticPr fontId="2" type="noConversion"/>
  </si>
  <si>
    <t>-</t>
    <phoneticPr fontId="2" type="noConversion"/>
  </si>
  <si>
    <t>미/기</t>
    <phoneticPr fontId="2" type="noConversion"/>
  </si>
  <si>
    <t>과탐</t>
    <phoneticPr fontId="2" type="noConversion"/>
  </si>
  <si>
    <t>약학(40)</t>
    <phoneticPr fontId="2" type="noConversion"/>
  </si>
  <si>
    <t>(30) / (30) / (15)</t>
    <phoneticPr fontId="2" type="noConversion"/>
  </si>
  <si>
    <r>
      <t xml:space="preserve">과학기술대학(100)
</t>
    </r>
    <r>
      <rPr>
        <sz val="9"/>
        <color rgb="FFFF0000"/>
        <rFont val="맑은 고딕"/>
        <family val="3"/>
        <charset val="129"/>
        <scheme val="minor"/>
      </rPr>
      <t>(국/수/영 우수한 3개 순 30% / 30% / 15%)</t>
    </r>
    <r>
      <rPr>
        <sz val="9"/>
        <color theme="1"/>
        <rFont val="맑은 고딕"/>
        <family val="3"/>
        <charset val="129"/>
        <scheme val="minor"/>
      </rPr>
      <t xml:space="preserve">
</t>
    </r>
    <r>
      <rPr>
        <sz val="9"/>
        <color rgb="FF0000FF"/>
        <rFont val="맑은 고딕"/>
        <family val="3"/>
        <charset val="129"/>
        <scheme val="minor"/>
      </rPr>
      <t>(미/기 선택시 5% 가산)</t>
    </r>
    <phoneticPr fontId="2" type="noConversion"/>
  </si>
  <si>
    <r>
      <t xml:space="preserve">글로벌융합대학(198)
유아교육과(13)
</t>
    </r>
    <r>
      <rPr>
        <sz val="9"/>
        <color rgb="FFFF0000"/>
        <rFont val="맑은 고딕"/>
        <family val="3"/>
        <charset val="129"/>
        <scheme val="minor"/>
      </rPr>
      <t>(국/수/영 우수한 3개 순 30% / 30% / 15%)</t>
    </r>
    <phoneticPr fontId="2" type="noConversion"/>
  </si>
  <si>
    <t>인문(0) / 자연(140) / 전체(140)</t>
    <phoneticPr fontId="2" type="noConversion"/>
  </si>
  <si>
    <t>인문(211) / 자연(0) / 전체(211)</t>
    <phoneticPr fontId="2" type="noConversion"/>
  </si>
  <si>
    <t>동덕여자대학교</t>
    <phoneticPr fontId="2" type="noConversion"/>
  </si>
  <si>
    <r>
      <t xml:space="preserve">인문
</t>
    </r>
    <r>
      <rPr>
        <b/>
        <sz val="8"/>
        <color theme="0"/>
        <rFont val="맑은 고딕"/>
        <family val="3"/>
        <charset val="129"/>
        <scheme val="minor"/>
      </rPr>
      <t>(사회과학,경영)</t>
    </r>
    <phoneticPr fontId="2" type="noConversion"/>
  </si>
  <si>
    <r>
      <t xml:space="preserve">자연
</t>
    </r>
    <r>
      <rPr>
        <sz val="8"/>
        <color theme="1"/>
        <rFont val="맑은 고딕"/>
        <family val="3"/>
        <charset val="129"/>
        <scheme val="minor"/>
      </rPr>
      <t>(약학)</t>
    </r>
    <phoneticPr fontId="2" type="noConversion"/>
  </si>
  <si>
    <t>나</t>
    <phoneticPr fontId="2" type="noConversion"/>
  </si>
  <si>
    <t>나다</t>
    <phoneticPr fontId="2" type="noConversion"/>
  </si>
  <si>
    <t>수능우수자</t>
    <phoneticPr fontId="2" type="noConversion"/>
  </si>
  <si>
    <t>동덕여대</t>
    <phoneticPr fontId="2" type="noConversion"/>
  </si>
  <si>
    <t>동일</t>
    <phoneticPr fontId="2" type="noConversion"/>
  </si>
  <si>
    <t>반영비율 변경(수학 감소), 탐구 2과목→1과목 반영 변경</t>
    <phoneticPr fontId="2" type="noConversion"/>
  </si>
  <si>
    <t>2-1</t>
    <phoneticPr fontId="2" type="noConversion"/>
  </si>
  <si>
    <t>약학(16)</t>
    <phoneticPr fontId="2" type="noConversion"/>
  </si>
  <si>
    <t>국어국문(14) / 문예창작(9) / 국사학(9) / 영어(23) / 유러피언(16) / 일어일본(15) / 중어중국(17)</t>
    <phoneticPr fontId="2" type="noConversion"/>
  </si>
  <si>
    <r>
      <t xml:space="preserve">식품영양(12) / 보건관리(11) / 응용화학(8) / 화장품(10)
</t>
    </r>
    <r>
      <rPr>
        <sz val="9"/>
        <color rgb="FF0000FF"/>
        <rFont val="맑은 고딕"/>
        <family val="3"/>
        <charset val="129"/>
        <scheme val="minor"/>
      </rPr>
      <t>(미/기 선택시 10% 가산)</t>
    </r>
    <phoneticPr fontId="2" type="noConversion"/>
  </si>
  <si>
    <t>다</t>
    <phoneticPr fontId="2" type="noConversion"/>
  </si>
  <si>
    <r>
      <t xml:space="preserve">예체능
</t>
    </r>
    <r>
      <rPr>
        <sz val="8"/>
        <color theme="1"/>
        <rFont val="맑은 고딕"/>
        <family val="3"/>
        <charset val="129"/>
        <scheme val="minor"/>
      </rPr>
      <t>(커뮤, 문화예술)</t>
    </r>
    <phoneticPr fontId="2" type="noConversion"/>
  </si>
  <si>
    <r>
      <t xml:space="preserve">33.3
</t>
    </r>
    <r>
      <rPr>
        <sz val="9"/>
        <color rgb="FFFF0000"/>
        <rFont val="맑은 고딕"/>
        <family val="3"/>
        <charset val="129"/>
        <scheme val="minor"/>
      </rPr>
      <t>우수한 영역</t>
    </r>
    <phoneticPr fontId="2" type="noConversion"/>
  </si>
  <si>
    <t>예체능</t>
    <phoneticPr fontId="2" type="noConversion"/>
  </si>
  <si>
    <r>
      <t xml:space="preserve">커뮤니케이션콘텐츠(16) / 문화예술경영(16)
</t>
    </r>
    <r>
      <rPr>
        <sz val="9"/>
        <color rgb="FFFF0000"/>
        <rFont val="맑은 고딕"/>
        <family val="3"/>
        <charset val="129"/>
        <scheme val="minor"/>
      </rPr>
      <t>(국/수 중 우수한 영역 33.3% / 영어 33.3% / 탐구 33.3%)</t>
    </r>
    <phoneticPr fontId="2" type="noConversion"/>
  </si>
  <si>
    <r>
      <t xml:space="preserve">컴퓨터(30) / 정보통계(14) / HCI사이언스(17) / 데이터사이언스(20)
</t>
    </r>
    <r>
      <rPr>
        <sz val="9"/>
        <color rgb="FF0000FF"/>
        <rFont val="맑은 고딕"/>
        <family val="3"/>
        <charset val="129"/>
        <scheme val="minor"/>
      </rPr>
      <t>(미/기 선택시 10% 가산)</t>
    </r>
    <phoneticPr fontId="2" type="noConversion"/>
  </si>
  <si>
    <t>인문(103) / 자연(41) / 전체(144)</t>
    <phoneticPr fontId="2" type="noConversion"/>
  </si>
  <si>
    <t>인문(148) / 자연(97) / 전체(245)</t>
    <phoneticPr fontId="2" type="noConversion"/>
  </si>
  <si>
    <t>한성대학교</t>
    <phoneticPr fontId="2" type="noConversion"/>
  </si>
  <si>
    <r>
      <t xml:space="preserve">자연
</t>
    </r>
    <r>
      <rPr>
        <sz val="8"/>
        <color theme="1"/>
        <rFont val="맑은 고딕"/>
        <family val="3"/>
        <charset val="129"/>
        <scheme val="minor"/>
      </rPr>
      <t>(자연+HCI,데이터)</t>
    </r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</si>
  <si>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(인문+큐레이터,MICE)</t>
    </r>
    <phoneticPr fontId="2" type="noConversion"/>
  </si>
  <si>
    <t>인문(689) / 자연(615) / 전체(1304)</t>
    <phoneticPr fontId="2" type="noConversion"/>
  </si>
  <si>
    <r>
      <t xml:space="preserve">경영(98) / 국문(20) / 철학(14) / 한국사학과(9) / 사학(16) / 
사회학(29) / 한문(9) / 영문(38) / 독문(12)  불문(14) / 중문(20) / 
노문(13) / 일문(17) / 서문(18) / 언어(11) / 식자경(20) / 정외(29) / 경제(49) / 통계(25) / 행정(27) / 교육(19) / 국교(15) / 영교(24) / 
지교(13) / 역교(10) / </t>
    </r>
    <r>
      <rPr>
        <sz val="9"/>
        <color rgb="FFFF0000"/>
        <rFont val="맑은 고딕"/>
        <family val="3"/>
        <charset val="129"/>
        <scheme val="minor"/>
      </rPr>
      <t>간호B(13)</t>
    </r>
    <r>
      <rPr>
        <sz val="9"/>
        <color theme="1"/>
        <rFont val="맑은 고딕"/>
        <family val="2"/>
        <scheme val="minor"/>
      </rPr>
      <t xml:space="preserve"> / 미디어(27) / 보정관(29) / 
</t>
    </r>
    <r>
      <rPr>
        <sz val="9"/>
        <color rgb="FFFF0000"/>
        <rFont val="맑은 고딕"/>
        <family val="3"/>
        <charset val="129"/>
        <scheme val="minor"/>
      </rPr>
      <t>자전B(19)</t>
    </r>
    <r>
      <rPr>
        <sz val="9"/>
        <color theme="1"/>
        <rFont val="맑은 고딕"/>
        <family val="2"/>
        <scheme val="minor"/>
      </rPr>
      <t xml:space="preserve"> / 심리(19) / 가정교육(13)</t>
    </r>
    <phoneticPr fontId="2" type="noConversion"/>
  </si>
  <si>
    <r>
      <t xml:space="preserve">수학(17) / 물리(18) / 화학(17) / 지구환경(13) / 화생공(31) / 
신소재(49) / 건사환(35) / 건축(15) / 기계공(51) / 산업경영(18) / 
전기전자(62) / 반도체(10) / 에너지공학(11) / 차세대통신(12) / 
 수교(13) / </t>
    </r>
    <r>
      <rPr>
        <sz val="9"/>
        <color rgb="FFFF0000"/>
        <rFont val="맑은 고딕"/>
        <family val="3"/>
        <charset val="129"/>
        <scheme val="minor"/>
      </rPr>
      <t>간호A(13)</t>
    </r>
    <r>
      <rPr>
        <sz val="9"/>
        <color theme="1"/>
        <rFont val="맑은 고딕"/>
        <family val="3"/>
        <charset val="129"/>
        <scheme val="minor"/>
      </rPr>
      <t xml:space="preserve"> / 컴퓨터(44) / 데이터과학(11) / 바의공(24) / 바시의(24) / 보환융(43) / </t>
    </r>
    <r>
      <rPr>
        <sz val="9"/>
        <color rgb="FFFF0000"/>
        <rFont val="맑은 고딕"/>
        <family val="3"/>
        <charset val="129"/>
        <scheme val="minor"/>
      </rPr>
      <t>자전A(18)</t>
    </r>
    <r>
      <rPr>
        <sz val="9"/>
        <color theme="1"/>
        <rFont val="맑은 고딕"/>
        <family val="3"/>
        <charset val="129"/>
        <scheme val="minor"/>
      </rPr>
      <t xml:space="preserve"> / 
스마트보안(11) / 사이버국방(10) / 스마트모빌(20) / 의예(25)</t>
    </r>
    <phoneticPr fontId="2" type="noConversion"/>
  </si>
  <si>
    <t>사회복지(10) / 아동(13) / 문헌정보(11) / 경영(26) / 경제(16) / 
국제경영(16) / 큐레이터(8) / 글로벌MICE(16)</t>
    <phoneticPr fontId="2" type="noConversion"/>
  </si>
  <si>
    <r>
      <t xml:space="preserve">상경
</t>
    </r>
    <r>
      <rPr>
        <sz val="6"/>
        <color theme="1"/>
        <rFont val="맑은 고딕"/>
        <family val="3"/>
        <charset val="129"/>
        <scheme val="minor"/>
      </rPr>
      <t>(정보시스템/파이낸스경영)</t>
    </r>
    <phoneticPr fontId="2" type="noConversion"/>
  </si>
  <si>
    <t>인문</t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</si>
  <si>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(상상력인재학부)</t>
    </r>
    <phoneticPr fontId="2" type="noConversion"/>
  </si>
  <si>
    <t>작년(30/30/25/15), 올해 우수한 영역(40/30/20/10)</t>
    <phoneticPr fontId="2" type="noConversion"/>
  </si>
  <si>
    <t>작년 영탐(25/15) → 영탐(20/20)</t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</si>
  <si>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(공대,AI응용,융합보안)</t>
    </r>
    <phoneticPr fontId="2" type="noConversion"/>
  </si>
  <si>
    <r>
      <t xml:space="preserve">(40) / (30) / (20) / (10)
</t>
    </r>
    <r>
      <rPr>
        <sz val="9"/>
        <color rgb="FFFF0000"/>
        <rFont val="맑은 고딕"/>
        <family val="3"/>
        <charset val="129"/>
        <scheme val="minor"/>
      </rPr>
      <t>우수한 영역순</t>
    </r>
    <phoneticPr fontId="2" type="noConversion"/>
  </si>
  <si>
    <t>반영</t>
    <phoneticPr fontId="2" type="noConversion"/>
  </si>
  <si>
    <r>
      <t xml:space="preserve">인문
</t>
    </r>
    <r>
      <rPr>
        <b/>
        <sz val="9"/>
        <color theme="0"/>
        <rFont val="맑은 고딕"/>
        <family val="3"/>
        <charset val="129"/>
        <scheme val="minor"/>
      </rPr>
      <t>(공대/AI/보안)</t>
    </r>
    <phoneticPr fontId="2" type="noConversion"/>
  </si>
  <si>
    <r>
      <t xml:space="preserve">인문
</t>
    </r>
    <r>
      <rPr>
        <b/>
        <sz val="9"/>
        <color theme="0"/>
        <rFont val="맑은 고딕"/>
        <family val="3"/>
        <charset val="129"/>
        <scheme val="minor"/>
      </rPr>
      <t>(상상력인재)</t>
    </r>
    <phoneticPr fontId="2" type="noConversion"/>
  </si>
  <si>
    <t>(40) / (30) / (20) / (10)</t>
    <phoneticPr fontId="2" type="noConversion"/>
  </si>
  <si>
    <r>
      <t xml:space="preserve">상상력인재학부[주](63)
</t>
    </r>
    <r>
      <rPr>
        <sz val="9"/>
        <color rgb="FFFF0000"/>
        <rFont val="맑은 고딕"/>
        <family val="3"/>
        <charset val="129"/>
        <scheme val="minor"/>
      </rPr>
      <t>(국수영탐 우수한 순 40%, 30%, 20%, 10%)</t>
    </r>
    <phoneticPr fontId="2" type="noConversion"/>
  </si>
  <si>
    <t>크리에이티브인문[주](21)
사회과학부[주](24)
글로벌패션산업학부[주](10)</t>
    <phoneticPr fontId="2" type="noConversion"/>
  </si>
  <si>
    <t>IT공과대학[주](54)
컴퓨터/기계/IT융합/스마트경영</t>
    <phoneticPr fontId="2" type="noConversion"/>
  </si>
  <si>
    <r>
      <t>IT공과대학</t>
    </r>
    <r>
      <rPr>
        <sz val="9"/>
        <color rgb="FFFF0000"/>
        <rFont val="맑은 고딕"/>
        <family val="3"/>
        <charset val="129"/>
        <scheme val="minor"/>
      </rPr>
      <t>[야]</t>
    </r>
    <r>
      <rPr>
        <sz val="9"/>
        <color theme="1"/>
        <rFont val="맑은 고딕"/>
        <family val="3"/>
        <charset val="129"/>
        <scheme val="minor"/>
      </rPr>
      <t>(39)
컴퓨터/기계/IT융합/스마트경영</t>
    </r>
    <phoneticPr fontId="2" type="noConversion"/>
  </si>
  <si>
    <r>
      <t>크리에이티브인문</t>
    </r>
    <r>
      <rPr>
        <sz val="9"/>
        <color rgb="FFFF0000"/>
        <rFont val="맑은 고딕"/>
        <family val="3"/>
        <charset val="129"/>
        <scheme val="minor"/>
      </rPr>
      <t>[야]</t>
    </r>
    <r>
      <rPr>
        <sz val="9"/>
        <color theme="1"/>
        <rFont val="맑은 고딕"/>
        <family val="3"/>
        <charset val="129"/>
        <scheme val="minor"/>
      </rPr>
      <t>(17)
사회과학부</t>
    </r>
    <r>
      <rPr>
        <sz val="9"/>
        <color rgb="FFFF0000"/>
        <rFont val="맑은 고딕"/>
        <family val="3"/>
        <charset val="129"/>
        <scheme val="minor"/>
      </rPr>
      <t>[야]</t>
    </r>
    <r>
      <rPr>
        <sz val="9"/>
        <color theme="1"/>
        <rFont val="맑은 고딕"/>
        <family val="3"/>
        <charset val="129"/>
        <scheme val="minor"/>
      </rPr>
      <t>(30)
글로벌패션산업학부</t>
    </r>
    <r>
      <rPr>
        <sz val="9"/>
        <color rgb="FFFF0000"/>
        <rFont val="맑은 고딕"/>
        <family val="3"/>
        <charset val="129"/>
        <scheme val="minor"/>
      </rPr>
      <t>[야]</t>
    </r>
    <r>
      <rPr>
        <sz val="9"/>
        <color theme="1"/>
        <rFont val="맑은 고딕"/>
        <family val="3"/>
        <charset val="129"/>
        <scheme val="minor"/>
      </rPr>
      <t>(12)
ICT디자인학부[주](4)</t>
    </r>
    <phoneticPr fontId="2" type="noConversion"/>
  </si>
  <si>
    <r>
      <t>AI응용학과[주](45)
AI응용학과</t>
    </r>
    <r>
      <rPr>
        <sz val="9"/>
        <color rgb="FFFF0000"/>
        <rFont val="맑은 고딕"/>
        <family val="3"/>
        <charset val="129"/>
        <scheme val="minor"/>
      </rPr>
      <t>[야]</t>
    </r>
    <r>
      <rPr>
        <sz val="9"/>
        <color theme="1"/>
        <rFont val="맑은 고딕"/>
        <family val="3"/>
        <charset val="129"/>
        <scheme val="minor"/>
      </rPr>
      <t>(27)
융합보안학과[주](30)</t>
    </r>
    <phoneticPr fontId="2" type="noConversion"/>
  </si>
  <si>
    <t>인문(165) / 자연(0) / 전체(165)</t>
    <phoneticPr fontId="2" type="noConversion"/>
  </si>
  <si>
    <t>가나다</t>
    <phoneticPr fontId="2" type="noConversion"/>
  </si>
  <si>
    <t>가다</t>
    <phoneticPr fontId="2" type="noConversion"/>
  </si>
  <si>
    <t>인문(109) / 자연(0) / 전체(109)</t>
    <phoneticPr fontId="2" type="noConversion"/>
  </si>
  <si>
    <t>인문(102) / 자연(0) / 전체(102)</t>
    <phoneticPr fontId="2" type="noConversion"/>
  </si>
  <si>
    <t>수능위주</t>
    <phoneticPr fontId="2" type="noConversion"/>
  </si>
  <si>
    <t>작년 영탐(25/15) → 영탐(20/20), 융합보안학과 신설</t>
    <phoneticPr fontId="2" type="noConversion"/>
  </si>
  <si>
    <r>
      <t xml:space="preserve">한성대
</t>
    </r>
    <r>
      <rPr>
        <b/>
        <sz val="9"/>
        <color theme="1"/>
        <rFont val="맑은 고딕"/>
        <family val="3"/>
        <charset val="129"/>
        <scheme val="minor"/>
      </rPr>
      <t xml:space="preserve">[주]-주간
</t>
    </r>
    <r>
      <rPr>
        <b/>
        <sz val="9"/>
        <color rgb="FFFF0000"/>
        <rFont val="맑은 고딕"/>
        <family val="3"/>
        <charset val="129"/>
        <scheme val="minor"/>
      </rPr>
      <t>[야]-야간</t>
    </r>
    <phoneticPr fontId="2" type="noConversion"/>
  </si>
  <si>
    <t>서경대학교</t>
    <phoneticPr fontId="2" type="noConversion"/>
  </si>
  <si>
    <t>인문</t>
    <phoneticPr fontId="2" type="noConversion"/>
  </si>
  <si>
    <r>
      <t xml:space="preserve">인문
</t>
    </r>
    <r>
      <rPr>
        <sz val="8"/>
        <color theme="1"/>
        <rFont val="맑은 고딕"/>
        <family val="3"/>
        <charset val="129"/>
        <scheme val="minor"/>
      </rPr>
      <t>(군사)</t>
    </r>
    <phoneticPr fontId="2" type="noConversion"/>
  </si>
  <si>
    <t>자연</t>
    <phoneticPr fontId="2" type="noConversion"/>
  </si>
  <si>
    <t>일반학생</t>
    <phoneticPr fontId="2" type="noConversion"/>
  </si>
  <si>
    <t>군사학과</t>
    <phoneticPr fontId="2" type="noConversion"/>
  </si>
  <si>
    <r>
      <t xml:space="preserve">예체능
</t>
    </r>
    <r>
      <rPr>
        <sz val="8"/>
        <color theme="1"/>
        <rFont val="맑은 고딕"/>
        <family val="3"/>
        <charset val="129"/>
        <scheme val="minor"/>
      </rPr>
      <t>(비실기)</t>
    </r>
    <phoneticPr fontId="2" type="noConversion"/>
  </si>
  <si>
    <r>
      <t xml:space="preserve">(40) / (40)
</t>
    </r>
    <r>
      <rPr>
        <sz val="9"/>
        <color rgb="FFFF0000"/>
        <rFont val="맑은 고딕"/>
        <family val="3"/>
        <charset val="129"/>
        <scheme val="minor"/>
      </rPr>
      <t>국수탐 우수한 2개 영역</t>
    </r>
    <phoneticPr fontId="2" type="noConversion"/>
  </si>
  <si>
    <r>
      <t xml:space="preserve">(40) / (40)
</t>
    </r>
    <r>
      <rPr>
        <sz val="8"/>
        <color rgb="FFFF0000"/>
        <rFont val="맑은 고딕"/>
        <family val="3"/>
        <charset val="129"/>
        <scheme val="minor"/>
      </rPr>
      <t>국수탐 우수한 2개 영역</t>
    </r>
    <phoneticPr fontId="2" type="noConversion"/>
  </si>
  <si>
    <t>통합, 신설, 명칭변경, 정원조정</t>
    <phoneticPr fontId="2" type="noConversion"/>
  </si>
  <si>
    <t>다</t>
    <phoneticPr fontId="2" type="noConversion"/>
  </si>
  <si>
    <t>가다</t>
    <phoneticPr fontId="2" type="noConversion"/>
  </si>
  <si>
    <t>나다</t>
    <phoneticPr fontId="2" type="noConversion"/>
  </si>
  <si>
    <t>서경대</t>
    <phoneticPr fontId="2" type="noConversion"/>
  </si>
  <si>
    <r>
      <t xml:space="preserve">예체능
</t>
    </r>
    <r>
      <rPr>
        <b/>
        <sz val="9"/>
        <color theme="0"/>
        <rFont val="맑은 고딕"/>
        <family val="3"/>
        <charset val="129"/>
        <scheme val="minor"/>
      </rPr>
      <t>(비실기)</t>
    </r>
    <phoneticPr fontId="2" type="noConversion"/>
  </si>
  <si>
    <r>
      <t xml:space="preserve">인문
</t>
    </r>
    <r>
      <rPr>
        <b/>
        <sz val="9"/>
        <color theme="0"/>
        <rFont val="맑은 고딕"/>
        <family val="3"/>
        <charset val="129"/>
        <scheme val="minor"/>
      </rPr>
      <t>(군사학)</t>
    </r>
    <phoneticPr fontId="2" type="noConversion"/>
  </si>
  <si>
    <t>(40) / (40)</t>
  </si>
  <si>
    <t>미용예술대학</t>
    <phoneticPr fontId="2" type="noConversion"/>
  </si>
  <si>
    <r>
      <t xml:space="preserve">뷰티테라피&amp;메이크업(6)
</t>
    </r>
    <r>
      <rPr>
        <sz val="9"/>
        <color rgb="FFFF0000"/>
        <rFont val="맑은 고딕"/>
        <family val="3"/>
        <charset val="129"/>
        <scheme val="minor"/>
      </rPr>
      <t>(영어20%, 국수탐 중 우수한 2개 영역 40% / 40% 반영)</t>
    </r>
    <phoneticPr fontId="2" type="noConversion"/>
  </si>
  <si>
    <r>
      <t xml:space="preserve">군사학과(15)
</t>
    </r>
    <r>
      <rPr>
        <sz val="9"/>
        <color rgb="FFFF0000"/>
        <rFont val="맑은 고딕"/>
        <family val="3"/>
        <charset val="129"/>
        <scheme val="minor"/>
      </rPr>
      <t>(수능60, 면접20, 체력20)</t>
    </r>
    <phoneticPr fontId="2" type="noConversion"/>
  </si>
  <si>
    <t>글로벌비즈니스어학부(32)-영일중노불
광고홍보(16) /공공인재(16) / 경찰행정(8) / 경영(36) / 아동(20)</t>
    <phoneticPr fontId="2" type="noConversion"/>
  </si>
  <si>
    <r>
      <rPr>
        <sz val="9"/>
        <color rgb="FFFF0000"/>
        <rFont val="맑은 고딕"/>
        <family val="3"/>
        <charset val="129"/>
        <scheme val="minor"/>
      </rPr>
      <t xml:space="preserve">소프트웨어(48) </t>
    </r>
    <r>
      <rPr>
        <sz val="9"/>
        <color theme="1"/>
        <rFont val="맑은 고딕"/>
        <family val="3"/>
        <charset val="129"/>
        <scheme val="minor"/>
      </rPr>
      <t>/ 금융정보(16) / 나노화학생명(16) /</t>
    </r>
    <r>
      <rPr>
        <sz val="9"/>
        <color rgb="FFFF0000"/>
        <rFont val="맑은 고딕"/>
        <family val="3"/>
        <charset val="129"/>
        <scheme val="minor"/>
      </rPr>
      <t xml:space="preserve"> 전자컴퓨터(48)</t>
    </r>
    <r>
      <rPr>
        <sz val="9"/>
        <color theme="1"/>
        <rFont val="맑은 고딕"/>
        <family val="3"/>
        <charset val="129"/>
        <scheme val="minor"/>
      </rPr>
      <t xml:space="preserve"> / 물류시스템(16) / 도시공학(16) / 토목건축(16)</t>
    </r>
    <phoneticPr fontId="2" type="noConversion"/>
  </si>
  <si>
    <t>인문(325) / 자연(0) / 전체(325)</t>
    <phoneticPr fontId="2" type="noConversion"/>
  </si>
  <si>
    <r>
      <t xml:space="preserve">건축(19) / 건축공학(18) / 건설환경(23) / 도시공(18) / 
자원환경(13) / </t>
    </r>
    <r>
      <rPr>
        <sz val="9"/>
        <color rgb="FFFF0000"/>
        <rFont val="맑은 고딕"/>
        <family val="3"/>
        <charset val="129"/>
        <scheme val="minor"/>
      </rPr>
      <t>융합전자(63)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컴퓨터(61)</t>
    </r>
    <r>
      <rPr>
        <sz val="9"/>
        <color theme="1"/>
        <rFont val="맑은 고딕"/>
        <family val="2"/>
        <scheme val="minor"/>
      </rPr>
      <t xml:space="preserve"> / 전기공학(25) / 
바이오메디컬(11) / 유기나노(15) / 기계(68) / 원자력(17) / 
산업공(20) / 의예(68) / 물리(18) / 화학(24) / 수교(8) / 간호(15)
</t>
    </r>
    <r>
      <rPr>
        <sz val="9"/>
        <color rgb="FF0000FF"/>
        <rFont val="맑은 고딕"/>
        <family val="3"/>
        <charset val="129"/>
        <scheme val="minor"/>
      </rPr>
      <t xml:space="preserve">
(과탐 Ⅱ과목 가산점 각 3%)</t>
    </r>
    <phoneticPr fontId="2" type="noConversion"/>
  </si>
  <si>
    <r>
      <t xml:space="preserve">신소재(41) / 화공(26) / 생공(11) / </t>
    </r>
    <r>
      <rPr>
        <sz val="9"/>
        <color rgb="FFFF0000"/>
        <rFont val="맑은 고딕"/>
        <family val="3"/>
        <charset val="129"/>
        <scheme val="minor"/>
      </rPr>
      <t>에너지공(17)</t>
    </r>
    <r>
      <rPr>
        <sz val="9"/>
        <color theme="1"/>
        <rFont val="맑은 고딕"/>
        <family val="3"/>
        <charset val="129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미래자동차(22)</t>
    </r>
    <r>
      <rPr>
        <sz val="9"/>
        <color theme="1"/>
        <rFont val="맑은 고딕"/>
        <family val="3"/>
        <charset val="129"/>
        <scheme val="minor"/>
      </rPr>
      <t xml:space="preserve"> / 데이터(30) / 수학(20) / 생명과학(22) / 반도체(16)
</t>
    </r>
    <r>
      <rPr>
        <sz val="9"/>
        <color rgb="FF0000FF"/>
        <rFont val="맑은 고딕"/>
        <family val="3"/>
        <charset val="129"/>
        <scheme val="minor"/>
      </rPr>
      <t>(과탐 Ⅱ과목 가산점 각 3%)</t>
    </r>
    <phoneticPr fontId="2" type="noConversion"/>
  </si>
  <si>
    <t>삼육대학교</t>
    <phoneticPr fontId="2" type="noConversion"/>
  </si>
  <si>
    <t>인문</t>
    <phoneticPr fontId="2" type="noConversion"/>
  </si>
  <si>
    <t>자연</t>
    <phoneticPr fontId="2" type="noConversion"/>
  </si>
  <si>
    <r>
      <t xml:space="preserve">자연
</t>
    </r>
    <r>
      <rPr>
        <sz val="8"/>
        <color theme="1"/>
        <rFont val="맑은 고딕"/>
        <family val="3"/>
        <charset val="129"/>
        <scheme val="minor"/>
      </rPr>
      <t>(약학)</t>
    </r>
    <phoneticPr fontId="2" type="noConversion"/>
  </si>
  <si>
    <t>반영비율 변경, 탐구1과목→2과목</t>
    <phoneticPr fontId="2" type="noConversion"/>
  </si>
  <si>
    <t>활용</t>
    <phoneticPr fontId="2" type="noConversion"/>
  </si>
  <si>
    <t>-</t>
    <phoneticPr fontId="2" type="noConversion"/>
  </si>
  <si>
    <t>일반전형</t>
    <phoneticPr fontId="2" type="noConversion"/>
  </si>
  <si>
    <t>가다</t>
    <phoneticPr fontId="2" type="noConversion"/>
  </si>
  <si>
    <t>다</t>
    <phoneticPr fontId="2" type="noConversion"/>
  </si>
  <si>
    <t>삼육대</t>
    <phoneticPr fontId="2" type="noConversion"/>
  </si>
  <si>
    <r>
      <t xml:space="preserve">약학(12)
</t>
    </r>
    <r>
      <rPr>
        <sz val="9"/>
        <color rgb="FF0000FF"/>
        <rFont val="맑은 고딕"/>
        <family val="3"/>
        <charset val="129"/>
        <scheme val="minor"/>
      </rPr>
      <t xml:space="preserve">
(미/기 선택시 5% 가산)
(과탐 2개 선택시 3% 가산)</t>
    </r>
    <phoneticPr fontId="2" type="noConversion"/>
  </si>
  <si>
    <r>
      <t xml:space="preserve">항공관광외국어(6) / 글로벌한국(8) / 경영(19) / 유아교육(12)
사회복지(6) / 상담심리(13)
</t>
    </r>
    <r>
      <rPr>
        <sz val="9"/>
        <color rgb="FFFF0000"/>
        <rFont val="맑은 고딕"/>
        <family val="3"/>
        <charset val="129"/>
        <scheme val="minor"/>
      </rPr>
      <t>(국수영탐 우수한 순 40%, 30%, 20%, 10%)
(탐구1과목 한국사 대체 가능)</t>
    </r>
    <phoneticPr fontId="2" type="noConversion"/>
  </si>
  <si>
    <r>
      <t xml:space="preserve">영문(24)
</t>
    </r>
    <r>
      <rPr>
        <sz val="9"/>
        <color rgb="FFFF0000"/>
        <rFont val="맑은 고딕"/>
        <family val="3"/>
        <charset val="129"/>
        <scheme val="minor"/>
      </rPr>
      <t xml:space="preserve">
(국수영탐 우수한 순 40%, 30%, 20%, 10%)
(탐구1과목 한국사 대체 가능)</t>
    </r>
    <phoneticPr fontId="2" type="noConversion"/>
  </si>
  <si>
    <r>
      <t xml:space="preserve">간호(27) / 보건관리(10) / 환경디자인원예(23)
</t>
    </r>
    <r>
      <rPr>
        <sz val="9"/>
        <color rgb="FF0000FF"/>
        <rFont val="맑은 고딕"/>
        <family val="3"/>
        <charset val="129"/>
        <scheme val="minor"/>
      </rPr>
      <t xml:space="preserve">(미/기 선택시 5% 가산)
</t>
    </r>
    <r>
      <rPr>
        <sz val="9"/>
        <color rgb="FFFF0000"/>
        <rFont val="맑은 고딕"/>
        <family val="3"/>
        <charset val="129"/>
        <scheme val="minor"/>
      </rPr>
      <t>(국수영탐 우수한 순 40%, 30%, 20%, 10%)
(탐구1과목 한국사 대체 가능)</t>
    </r>
    <phoneticPr fontId="2" type="noConversion"/>
  </si>
  <si>
    <r>
      <t xml:space="preserve">물리치료(11) / 식품영양(12) / 컴퓨터(18) / 인공지능(29) / 
바이오융합(8) / 화학생명(21) / 동물자원(12) / 건축학(9)
</t>
    </r>
    <r>
      <rPr>
        <sz val="9"/>
        <color rgb="FF0000FF"/>
        <rFont val="맑은 고딕"/>
        <family val="3"/>
        <charset val="129"/>
        <scheme val="minor"/>
      </rPr>
      <t xml:space="preserve">(미/기 선택시 5% 가산)
</t>
    </r>
    <r>
      <rPr>
        <sz val="9"/>
        <color rgb="FFFF0000"/>
        <rFont val="맑은 고딕"/>
        <family val="3"/>
        <charset val="129"/>
        <scheme val="minor"/>
      </rPr>
      <t>(국수영탐 우수한 순 40%, 30%, 20%, 10%)
(탐구1과목 한국사 대체 가능)</t>
    </r>
    <phoneticPr fontId="2" type="noConversion"/>
  </si>
  <si>
    <t>인문(184) / 자연(0) / 전체(184)</t>
    <phoneticPr fontId="2" type="noConversion"/>
  </si>
  <si>
    <t>인문(84) / 자연(12) / 전체(96)</t>
    <phoneticPr fontId="2" type="noConversion"/>
  </si>
  <si>
    <t>1-2</t>
    <phoneticPr fontId="2" type="noConversion"/>
  </si>
  <si>
    <r>
      <t>수리(12) / 통계(10) / 물리(15) / 천문(5) / 화학(15) / 생명과학(21) / 
지구환경(12) /</t>
    </r>
    <r>
      <rPr>
        <sz val="9"/>
        <color rgb="FFFF0000"/>
        <rFont val="맑은 고딕"/>
        <family val="3"/>
        <charset val="129"/>
        <scheme val="minor"/>
      </rPr>
      <t xml:space="preserve"> 간호(23) </t>
    </r>
    <r>
      <rPr>
        <sz val="9"/>
        <color theme="1"/>
        <rFont val="맑은 고딕"/>
        <family val="3"/>
        <charset val="129"/>
        <scheme val="minor"/>
      </rPr>
      <t xml:space="preserve">/ 건설환경(20) / 기계공(38) / 재료공(31) 
전기정보(52) / 컴공(27) / 화생공(26) / 건축(15) / 산업공(13) / 
에너지자원(4) / 원자핵(6) / 조선해양(16) / 항공우주(12) / 
식물생산(26) / 산림과학(17) / 식품동물생명(17) / 응용생물(13) / 
조경지역(16) / 바이오시스템(14) / 수학교육(11) / 물리교육(10) / 
화학교육(8) / 생물교육(9) / 지구과학교육(8) / 식품영양(12) / 
수의예(19) / 약학(16) / 의예(30) / 치의학(10)
</t>
    </r>
    <r>
      <rPr>
        <sz val="9"/>
        <color rgb="FFFF0000"/>
        <rFont val="맑은 고딕"/>
        <family val="3"/>
        <charset val="129"/>
        <scheme val="minor"/>
      </rPr>
      <t>(Ⅱ과목 응시 필수)</t>
    </r>
    <phoneticPr fontId="2" type="noConversion"/>
  </si>
  <si>
    <r>
      <t xml:space="preserve">인문(83) / 역사(10) / 정치외교(20) / 경제(50) / 사회(10) / 심리(9) / 사회복지(6) / 언론정보(7) / 경영(58) / 농경제(14) / 지리(8)
국어교육(10) / 영어교육(10) / 사회교육(8) / 역사교육(6) / 
지리교육(6) / 윤리교육(7) / 소비자학(10) / 아동가족학(7) / 
</t>
    </r>
    <r>
      <rPr>
        <sz val="9"/>
        <color rgb="FFFF0000"/>
        <rFont val="맑은 고딕"/>
        <family val="3"/>
        <charset val="129"/>
        <scheme val="minor"/>
      </rPr>
      <t>의류(8)</t>
    </r>
    <r>
      <rPr>
        <sz val="9"/>
        <color theme="1"/>
        <rFont val="맑은 고딕"/>
        <family val="2"/>
        <scheme val="minor"/>
      </rPr>
      <t xml:space="preserve"> / </t>
    </r>
    <r>
      <rPr>
        <sz val="9"/>
        <color rgb="FFFF0000"/>
        <rFont val="맑은 고딕"/>
        <family val="3"/>
        <charset val="129"/>
        <scheme val="minor"/>
      </rPr>
      <t>자유전공(49)
(제2외국어/한문 응시 필수, 자유전공 제외)</t>
    </r>
    <phoneticPr fontId="2" type="noConversion"/>
  </si>
  <si>
    <r>
      <t xml:space="preserve">인문(23) / 정치외교(10) / 경제(20) / 인류(7)
</t>
    </r>
    <r>
      <rPr>
        <sz val="9"/>
        <color rgb="FFFF0000"/>
        <rFont val="맑은 고딕"/>
        <family val="3"/>
        <charset val="129"/>
        <scheme val="minor"/>
      </rPr>
      <t>(제2외국어/한문 응시 필수, 자유전공 제외)</t>
    </r>
    <phoneticPr fontId="2" type="noConversion"/>
  </si>
  <si>
    <t>가</t>
    <phoneticPr fontId="2" type="noConversion"/>
  </si>
  <si>
    <t>초등교육</t>
    <phoneticPr fontId="2" type="noConversion"/>
  </si>
  <si>
    <t>한국교원대학교</t>
    <phoneticPr fontId="2" type="noConversion"/>
  </si>
  <si>
    <t>동일</t>
    <phoneticPr fontId="2" type="noConversion"/>
  </si>
  <si>
    <t>미/기 선택시 10% 가산</t>
    <phoneticPr fontId="2" type="noConversion"/>
  </si>
  <si>
    <t>반영</t>
    <phoneticPr fontId="2" type="noConversion"/>
  </si>
  <si>
    <t>필수</t>
    <phoneticPr fontId="2" type="noConversion"/>
  </si>
  <si>
    <t>-</t>
    <phoneticPr fontId="2" type="noConversion"/>
  </si>
  <si>
    <t>나</t>
    <phoneticPr fontId="2" type="noConversion"/>
  </si>
  <si>
    <t>경인교육대학교</t>
    <phoneticPr fontId="2" type="noConversion"/>
  </si>
  <si>
    <t>감점</t>
    <phoneticPr fontId="2" type="noConversion"/>
  </si>
  <si>
    <t>공주교육대학교</t>
    <phoneticPr fontId="2" type="noConversion"/>
  </si>
  <si>
    <t>일반전형</t>
    <phoneticPr fontId="2" type="noConversion"/>
  </si>
  <si>
    <t>가산점</t>
    <phoneticPr fontId="2" type="noConversion"/>
  </si>
  <si>
    <t>광주교육대학교</t>
    <phoneticPr fontId="2" type="noConversion"/>
  </si>
  <si>
    <t>대구교육대학교</t>
    <phoneticPr fontId="2" type="noConversion"/>
  </si>
  <si>
    <t>표준점수</t>
    <phoneticPr fontId="2" type="noConversion"/>
  </si>
  <si>
    <t>성비70% 초과 불가, 일괄 면접(2.9%), 2배수→일괄 변경</t>
    <phoneticPr fontId="2" type="noConversion"/>
  </si>
  <si>
    <t>부산교육대학교</t>
    <phoneticPr fontId="2" type="noConversion"/>
  </si>
  <si>
    <t>백분위</t>
    <phoneticPr fontId="2" type="noConversion"/>
  </si>
  <si>
    <t>서울교육대학교</t>
    <phoneticPr fontId="2" type="noConversion"/>
  </si>
  <si>
    <t>3등급이내</t>
    <phoneticPr fontId="2" type="noConversion"/>
  </si>
  <si>
    <t>P/F</t>
    <phoneticPr fontId="2" type="noConversion"/>
  </si>
  <si>
    <t>P</t>
    <phoneticPr fontId="2" type="noConversion"/>
  </si>
  <si>
    <t>F</t>
    <phoneticPr fontId="2" type="noConversion"/>
  </si>
  <si>
    <t>이화여자대학교</t>
    <phoneticPr fontId="2" type="noConversion"/>
  </si>
  <si>
    <t>전주교육대학교</t>
    <phoneticPr fontId="2" type="noConversion"/>
  </si>
  <si>
    <t>2과목</t>
    <phoneticPr fontId="2" type="noConversion"/>
  </si>
  <si>
    <t>제주대학교</t>
    <phoneticPr fontId="2" type="noConversion"/>
  </si>
  <si>
    <t>최초합격자 성비70% 초과 불가</t>
    <phoneticPr fontId="2" type="noConversion"/>
  </si>
  <si>
    <t>진주교육대학교</t>
    <phoneticPr fontId="2" type="noConversion"/>
  </si>
  <si>
    <t>청주교육대학교</t>
    <phoneticPr fontId="2" type="noConversion"/>
  </si>
  <si>
    <t>춘천교육대학교</t>
    <phoneticPr fontId="2" type="noConversion"/>
  </si>
  <si>
    <t>강원교육인재</t>
    <phoneticPr fontId="2" type="noConversion"/>
  </si>
  <si>
    <t>과탐 선택시 각 3% 가산</t>
    <phoneticPr fontId="2" type="noConversion"/>
  </si>
  <si>
    <t>변동사항이나 오류가 있을 수 있으니
각 대학 입학처 모집요강을 꼭 확인하시기 바랍니다.
정시컨설팅이 필요하신분은 ▶▶▶▶▶▶▶▶▶▶▶▶▶</t>
    <phoneticPr fontId="2" type="noConversion"/>
  </si>
  <si>
    <r>
      <t>성비75% 초과 불가,</t>
    </r>
    <r>
      <rPr>
        <sz val="9"/>
        <color rgb="FF0000FF"/>
        <rFont val="맑은 고딕"/>
        <family val="3"/>
        <charset val="129"/>
        <scheme val="minor"/>
      </rPr>
      <t xml:space="preserve"> </t>
    </r>
    <r>
      <rPr>
        <b/>
        <sz val="9"/>
        <color rgb="FF0000FF"/>
        <rFont val="맑은 고딕"/>
        <family val="3"/>
        <charset val="129"/>
        <scheme val="minor"/>
      </rPr>
      <t>미/기 선택시 5% 가산</t>
    </r>
    <phoneticPr fontId="2" type="noConversion"/>
  </si>
  <si>
    <r>
      <t xml:space="preserve">2배수 면접(20%), </t>
    </r>
    <r>
      <rPr>
        <b/>
        <sz val="9"/>
        <color rgb="FF0000FF"/>
        <rFont val="맑은 고딕"/>
        <family val="3"/>
        <charset val="129"/>
        <scheme val="minor"/>
      </rPr>
      <t>미/기 선택시 5% 가산</t>
    </r>
    <phoneticPr fontId="2" type="noConversion"/>
  </si>
  <si>
    <r>
      <t xml:space="preserve">2배수 면접(10%), </t>
    </r>
    <r>
      <rPr>
        <b/>
        <sz val="9"/>
        <color rgb="FF0000FF"/>
        <rFont val="맑은 고딕"/>
        <family val="3"/>
        <charset val="129"/>
        <scheme val="minor"/>
      </rPr>
      <t>미/기 선택시 5% 가산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</si>
  <si>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과탐 선택시 과목당 3%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EA0000"/>
        <rFont val="맑은 고딕"/>
        <family val="3"/>
        <charset val="129"/>
        <scheme val="minor"/>
      </rPr>
      <t>수능 최저기준 영어3등급, 한국사4등급</t>
    </r>
    <phoneticPr fontId="2" type="noConversion"/>
  </si>
  <si>
    <r>
      <t xml:space="preserve">성비적용 폐지, </t>
    </r>
    <r>
      <rPr>
        <b/>
        <sz val="9"/>
        <color rgb="FF0000FF"/>
        <rFont val="맑은 고딕"/>
        <family val="3"/>
        <charset val="129"/>
        <scheme val="minor"/>
      </rPr>
      <t>미/기 선택시 5% 가산, 과탐 선택시 과목당 5% 가산</t>
    </r>
    <phoneticPr fontId="2" type="noConversion"/>
  </si>
  <si>
    <r>
      <rPr>
        <b/>
        <sz val="9"/>
        <color rgb="FFEA0000"/>
        <rFont val="맑은 고딕"/>
        <family val="3"/>
        <charset val="129"/>
        <scheme val="minor"/>
      </rPr>
      <t>면접폐지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EA0000"/>
        <rFont val="맑은 고딕"/>
        <family val="3"/>
        <charset val="129"/>
        <scheme val="minor"/>
      </rPr>
      <t>성비60% 초과 불가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</si>
  <si>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2배수 면접(9.9%)</t>
    </r>
    <r>
      <rPr>
        <sz val="9"/>
        <color theme="1"/>
        <rFont val="맑은 고딕"/>
        <family val="2"/>
        <scheme val="minor"/>
      </rPr>
      <t>. 면접비율 변경(4%→9.9%)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</si>
  <si>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선택시 3%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>1.5배수 면접(30%)</t>
    </r>
    <r>
      <rPr>
        <sz val="9"/>
        <color theme="1"/>
        <rFont val="맑은 고딕"/>
        <family val="2"/>
        <scheme val="minor"/>
      </rPr>
      <t>, 원서접수 마감 빠름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</si>
  <si>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선택시 5% 가산, 과탐 2과목 선택시 3%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>탐구1과목→2과목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</si>
  <si>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선택시 5%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>반영비율 변경, 탐구1과목→2과목</t>
    </r>
    <phoneticPr fontId="2" type="noConversion"/>
  </si>
  <si>
    <r>
      <t xml:space="preserve">탐구 2과목→1과목 반영 변경, </t>
    </r>
    <r>
      <rPr>
        <b/>
        <sz val="9"/>
        <color rgb="FF0000FF"/>
        <rFont val="맑은 고딕"/>
        <family val="3"/>
        <charset val="129"/>
        <scheme val="minor"/>
      </rPr>
      <t>미/기 선택시 10% 가산</t>
    </r>
    <phoneticPr fontId="2" type="noConversion"/>
  </si>
  <si>
    <r>
      <t xml:space="preserve">영어 2-3등급 급간차 감소, </t>
    </r>
    <r>
      <rPr>
        <b/>
        <sz val="9"/>
        <color rgb="FF0000FF"/>
        <rFont val="맑은 고딕"/>
        <family val="3"/>
        <charset val="129"/>
        <scheme val="minor"/>
      </rPr>
      <t>미/기 선택시 5% 가산</t>
    </r>
    <r>
      <rPr>
        <sz val="9"/>
        <color theme="1"/>
        <rFont val="맑은 고딕"/>
        <family val="2"/>
        <scheme val="minor"/>
      </rPr>
      <t>, 학부 신설(디지털소프트웨어공학부)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</si>
  <si>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반영영역 및 비율 변경,</t>
    </r>
    <r>
      <rPr>
        <sz val="9"/>
        <color theme="1"/>
        <rFont val="맑은 고딕"/>
        <family val="2"/>
        <scheme val="minor"/>
      </rPr>
      <t xml:space="preserve"> 수학 필수반영, 영어 환산점수 변경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</si>
  <si>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반영영역 및 비율 변경,</t>
    </r>
    <r>
      <rPr>
        <b/>
        <sz val="9"/>
        <color theme="1"/>
        <rFont val="맑은 고딕"/>
        <family val="3"/>
        <charset val="129"/>
        <scheme val="minor"/>
      </rPr>
      <t xml:space="preserve"> </t>
    </r>
    <r>
      <rPr>
        <b/>
        <sz val="9"/>
        <color rgb="FF0000FF"/>
        <rFont val="맑은 고딕"/>
        <family val="3"/>
        <charset val="129"/>
        <scheme val="minor"/>
      </rPr>
      <t>과탐 선택시 10% 가산</t>
    </r>
    <r>
      <rPr>
        <sz val="9"/>
        <color theme="1"/>
        <rFont val="맑은 고딕"/>
        <family val="2"/>
        <scheme val="minor"/>
      </rPr>
      <t>, 바이오헬스융합학과 신설, 영어 환산점수 변경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</si>
  <si>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반영영역 및 비율 변경,</t>
    </r>
    <r>
      <rPr>
        <b/>
        <sz val="9"/>
        <color theme="1"/>
        <rFont val="맑은 고딕"/>
        <family val="3"/>
        <charset val="129"/>
        <scheme val="minor"/>
      </rPr>
      <t xml:space="preserve"> </t>
    </r>
    <r>
      <rPr>
        <b/>
        <sz val="9"/>
        <color rgb="FF0000FF"/>
        <rFont val="맑은 고딕"/>
        <family val="3"/>
        <charset val="129"/>
        <scheme val="minor"/>
      </rPr>
      <t>기하 선택시 10% 가산</t>
    </r>
    <r>
      <rPr>
        <sz val="9"/>
        <color theme="1"/>
        <rFont val="맑은 고딕"/>
        <family val="2"/>
        <scheme val="minor"/>
      </rPr>
      <t>, 영어 환산점수 변경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</si>
  <si>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반영영역 및 비율 변경</t>
    </r>
    <r>
      <rPr>
        <sz val="9"/>
        <color rgb="FFFF0000"/>
        <rFont val="맑은 고딕"/>
        <family val="3"/>
        <charset val="129"/>
        <scheme val="minor"/>
      </rPr>
      <t>,</t>
    </r>
    <r>
      <rPr>
        <sz val="9"/>
        <color theme="1"/>
        <rFont val="맑은 고딕"/>
        <family val="2"/>
        <scheme val="minor"/>
      </rPr>
      <t xml:space="preserve"> 영어 환산점수 변경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</si>
  <si>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과탐 15% 가산</t>
    </r>
    <r>
      <rPr>
        <sz val="9"/>
        <color theme="1"/>
        <rFont val="맑은 고딕"/>
        <family val="2"/>
        <scheme val="minor"/>
      </rPr>
      <t>, 모집단위 통합/분리/신설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</si>
  <si>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과학 우수한 순 5%, 3%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 xml:space="preserve">일반전형2 폐지, </t>
    </r>
    <r>
      <rPr>
        <sz val="9"/>
        <color theme="1"/>
        <rFont val="맑은 고딕"/>
        <family val="3"/>
        <charset val="129"/>
        <scheme val="minor"/>
      </rPr>
      <t>전자공학 군이동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</si>
  <si>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과학 우수한 순 5%, 3%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>일반전형2 폐지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</si>
  <si>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10% 가산</t>
    </r>
    <r>
      <rPr>
        <sz val="9"/>
        <color theme="1"/>
        <rFont val="맑은 고딕"/>
        <family val="2"/>
        <scheme val="minor"/>
      </rPr>
      <t>, 과탐 필수응시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</si>
  <si>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10% 가산</t>
    </r>
    <r>
      <rPr>
        <sz val="9"/>
        <color theme="1"/>
        <rFont val="맑은 고딕"/>
        <family val="2"/>
        <scheme val="minor"/>
      </rPr>
      <t>, 패션산업학과 포함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</si>
  <si>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수리통계-미/기 선택시 20% 가산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0000FF"/>
        <rFont val="맑은 고딕"/>
        <family val="3"/>
        <charset val="129"/>
        <scheme val="minor"/>
      </rPr>
      <t>과탐 한 과목 10% 가산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</si>
  <si>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간호(미/기 선택시 10% 가산, 물화생 투과목 5% 가산)</t>
    </r>
    <r>
      <rPr>
        <b/>
        <sz val="9"/>
        <color theme="1"/>
        <rFont val="맑은 고딕"/>
        <family val="3"/>
        <charset val="129"/>
        <scheme val="minor"/>
      </rPr>
      <t xml:space="preserve">, </t>
    </r>
    <r>
      <rPr>
        <b/>
        <sz val="9"/>
        <color rgb="FF0000FF"/>
        <rFont val="맑은 고딕"/>
        <family val="3"/>
        <charset val="129"/>
        <scheme val="minor"/>
      </rPr>
      <t>바이오신약(물화생 투과목 5% 가산)</t>
    </r>
    <phoneticPr fontId="2" type="noConversion"/>
  </si>
  <si>
    <r>
      <t xml:space="preserve">자연→1,2 분리모집, </t>
    </r>
    <r>
      <rPr>
        <b/>
        <sz val="9"/>
        <color rgb="FF0000FF"/>
        <rFont val="맑은 고딕"/>
        <family val="3"/>
        <charset val="129"/>
        <scheme val="minor"/>
      </rPr>
      <t>미/기 10% 가산</t>
    </r>
    <r>
      <rPr>
        <sz val="9"/>
        <color theme="1"/>
        <rFont val="맑은 고딕"/>
        <family val="2"/>
        <scheme val="minor"/>
      </rPr>
      <t>, 건축 분리, 학과명칭 변경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</si>
  <si>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과탐 10% 가산</t>
    </r>
    <r>
      <rPr>
        <b/>
        <sz val="9"/>
        <color theme="1"/>
        <rFont val="맑은 고딕"/>
        <family val="3"/>
        <charset val="129"/>
        <scheme val="minor"/>
      </rPr>
      <t>,</t>
    </r>
    <r>
      <rPr>
        <sz val="9"/>
        <color theme="1"/>
        <rFont val="맑은 고딕"/>
        <family val="2"/>
        <scheme val="minor"/>
      </rPr>
      <t xml:space="preserve"> 미기확+사과탐, 전공자유학부 폐지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</si>
  <si>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10% 가산</t>
    </r>
    <r>
      <rPr>
        <sz val="9"/>
        <color theme="1"/>
        <rFont val="맑은 고딕"/>
        <family val="2"/>
        <scheme val="minor"/>
      </rPr>
      <t>, 미/기/확+과탐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</si>
  <si>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과탐 각 5% 가산</t>
    </r>
    <r>
      <rPr>
        <sz val="9"/>
        <color theme="1"/>
        <rFont val="맑은 고딕"/>
        <family val="2"/>
        <scheme val="minor"/>
      </rPr>
      <t>, 소프트웨어(다→가), 자유전공학부(다→나)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</si>
  <si>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과탐Ⅱ과목 각 3% 가산</t>
    </r>
    <r>
      <rPr>
        <sz val="9"/>
        <color theme="1"/>
        <rFont val="맑은 고딕"/>
        <family val="2"/>
        <scheme val="minor"/>
      </rPr>
      <t>, 모집단위 분리 및 신설, ITM 등~~</t>
    </r>
    <phoneticPr fontId="2" type="noConversion"/>
  </si>
  <si>
    <r>
      <rPr>
        <b/>
        <sz val="9"/>
        <color rgb="FF0000FF"/>
        <rFont val="맑은 고딕"/>
        <family val="3"/>
        <charset val="129"/>
        <scheme val="minor"/>
      </rPr>
      <t>미/기 선택시 5% 가산</t>
    </r>
    <r>
      <rPr>
        <sz val="9"/>
        <color theme="1"/>
        <rFont val="맑은 고딕"/>
        <family val="2"/>
        <scheme val="minor"/>
      </rPr>
      <t>, 일부 군이동(신소재, 사회인프라, 전기, 생명과학)</t>
    </r>
    <phoneticPr fontId="2" type="noConversion"/>
  </si>
  <si>
    <r>
      <t xml:space="preserve">미/기/확+탐구 자유, </t>
    </r>
    <r>
      <rPr>
        <b/>
        <sz val="9"/>
        <color rgb="FF0000FF"/>
        <rFont val="맑은 고딕"/>
        <family val="3"/>
        <charset val="129"/>
        <scheme val="minor"/>
      </rPr>
      <t>미/기 5% 가산, 과탐 과목당 2.5% 가산</t>
    </r>
    <phoneticPr fontId="2" type="noConversion"/>
  </si>
  <si>
    <r>
      <rPr>
        <b/>
        <sz val="9"/>
        <color rgb="FFFF0000"/>
        <rFont val="맑은 고딕"/>
        <family val="3"/>
        <charset val="129"/>
        <scheme val="minor"/>
      </rPr>
      <t>다이아몬드 장학금 개편</t>
    </r>
    <r>
      <rPr>
        <sz val="9"/>
        <color theme="1"/>
        <rFont val="맑은 고딕"/>
        <family val="2"/>
        <scheme val="minor"/>
      </rPr>
      <t xml:space="preserve">, </t>
    </r>
    <r>
      <rPr>
        <b/>
        <sz val="9"/>
        <color rgb="FFFF0000"/>
        <rFont val="맑은 고딕"/>
        <family val="3"/>
        <charset val="129"/>
        <scheme val="minor"/>
      </rPr>
      <t>간호 문이과통합</t>
    </r>
    <r>
      <rPr>
        <sz val="9"/>
        <color theme="1"/>
        <rFont val="맑은 고딕"/>
        <family val="2"/>
        <scheme val="minor"/>
      </rPr>
      <t xml:space="preserve">, </t>
    </r>
    <r>
      <rPr>
        <b/>
        <sz val="9"/>
        <color rgb="FF0000FF"/>
        <rFont val="맑은 고딕"/>
        <family val="3"/>
        <charset val="129"/>
        <scheme val="minor"/>
      </rPr>
      <t>투과목 가산 각 3%</t>
    </r>
    <phoneticPr fontId="2" type="noConversion"/>
  </si>
  <si>
    <t>Ctrl+F 누르고 찾고싶은 대학 검색하면 빠르게 찾을 수 있습니다.</t>
    <phoneticPr fontId="2" type="noConversion"/>
  </si>
  <si>
    <t>문화재(2) / 중문(17) / 행정(18) / 북한(5) / 경제(39) / 국제통상(30) / 미디어(21) / 식품산업관리(10) / 사회복지(5) / 경영정보(26) / 
교육(12) / 국어교육(13) / 역사교육(12) / 지리교육(12) /</t>
  </si>
  <si>
    <t>가정교육(13)</t>
    <phoneticPr fontId="2" type="noConversion"/>
  </si>
  <si>
    <r>
      <t xml:space="preserve">화학(14) / 물리반도체(26) / </t>
    </r>
    <r>
      <rPr>
        <sz val="9"/>
        <color rgb="FF0000FF"/>
        <rFont val="맑은 고딕"/>
        <family val="3"/>
        <charset val="129"/>
        <scheme val="minor"/>
      </rPr>
      <t xml:space="preserve">생명과학(15) / 바이오환경(16) / </t>
    </r>
    <r>
      <rPr>
        <sz val="9"/>
        <color theme="1"/>
        <rFont val="맑은 고딕"/>
        <family val="3"/>
        <charset val="129"/>
        <scheme val="minor"/>
      </rPr>
      <t>전자전기(67) / 기계로봇(23) / 건축(22) / 산업시스템(25) / 신소재(16) / 
수학교육(12)</t>
    </r>
    <phoneticPr fontId="2" type="noConversion"/>
  </si>
  <si>
    <r>
      <t xml:space="preserve">자연
</t>
    </r>
    <r>
      <rPr>
        <b/>
        <sz val="9"/>
        <color theme="0"/>
        <rFont val="맑은 고딕"/>
        <family val="3"/>
        <charset val="129"/>
        <scheme val="minor"/>
      </rPr>
      <t>(가정교육)</t>
    </r>
    <phoneticPr fontId="2" type="noConversion"/>
  </si>
  <si>
    <r>
      <t xml:space="preserve">산업정보시스템(36) / 건축(15) / 실내건축(7) / 소프트(26)
</t>
    </r>
    <r>
      <rPr>
        <sz val="9"/>
        <color rgb="FF0000FF"/>
        <rFont val="맑은 고딕"/>
        <family val="3"/>
        <charset val="129"/>
        <scheme val="minor"/>
      </rPr>
      <t>(미/기 5% 가산, 과탐 과목당 2.5% 가산)</t>
    </r>
    <phoneticPr fontId="2" type="noConversion"/>
  </si>
  <si>
    <t>인문(435) / 자연(84) / 전체(519)</t>
    <phoneticPr fontId="2" type="noConversion"/>
  </si>
  <si>
    <r>
      <t xml:space="preserve">융합소프트웨어학부(20)-응용소프트,데이터테크놀로지
</t>
    </r>
    <r>
      <rPr>
        <sz val="9"/>
        <color rgb="FF0000FF"/>
        <rFont val="맑은 고딕"/>
        <family val="3"/>
        <charset val="129"/>
        <scheme val="minor"/>
      </rPr>
      <t>(과탐 10% 가산)</t>
    </r>
    <phoneticPr fontId="2" type="noConversion"/>
  </si>
  <si>
    <t>경영대학(115)-경영,국제통상,경영정보
법학과(23)
전공자유학부(76)
융합전공학부(36)</t>
    <phoneticPr fontId="2" type="noConversion"/>
  </si>
  <si>
    <t>미디어(7) / 광고홍보(12) / 교육(11) / 경영학(49) / 경영정보(12)
/ 재무금융(22) / 회계학(23)</t>
    <phoneticPr fontId="2" type="noConversion"/>
  </si>
  <si>
    <t>인문(144) / 자연(204) / 전체(348)</t>
    <phoneticPr fontId="2" type="noConversion"/>
  </si>
  <si>
    <t>영어 등급별 환산점수 변경(영향력 감소)</t>
    <phoneticPr fontId="2" type="noConversion"/>
  </si>
  <si>
    <t xml:space="preserve"> </t>
    <phoneticPr fontId="2" type="noConversion"/>
  </si>
  <si>
    <t>인문(270) / 자연(0) / 전체(270)</t>
    <phoneticPr fontId="2" type="noConversion"/>
  </si>
  <si>
    <t>경영(49) / 국어교육(9) / 교육(11) / 문화콘텐츠(21) / 사학(10) / 영문(18)</t>
    <phoneticPr fontId="2" type="noConversion"/>
  </si>
  <si>
    <t>-</t>
    <phoneticPr fontId="2" type="noConversion"/>
  </si>
  <si>
    <t>인문(188) / 자연(168) / 전체(356)</t>
    <phoneticPr fontId="2" type="noConversion"/>
  </si>
  <si>
    <r>
      <t xml:space="preserve">전기전자(64)-전기,전자
화공신소재(45)-화학,신소재,환경에너지
컴퓨터공학(43)
토목교통(33)-토목환경,교통
기계산업경영(53)-기계,산업경영
융합공학부(12)
반도체공학과(9)
정보통신공학(36)
</t>
    </r>
    <r>
      <rPr>
        <sz val="9"/>
        <color rgb="FF0000FF"/>
        <rFont val="맑은 고딕"/>
        <family val="3"/>
        <charset val="129"/>
        <scheme val="minor"/>
      </rPr>
      <t xml:space="preserve">
(과탐 10% 가산)</t>
    </r>
    <phoneticPr fontId="2" type="noConversion"/>
  </si>
  <si>
    <t>인문(0) / 자연(294) / 전체(295)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</si>
</sst>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\(0\)"/>
  </numFmts>
  <fonts count="35" x14ac:knownFonts="1">
    <font>
      <sz val="11"/>
      <color theme="1"/>
      <name val="맑은 고딕"/>
      <family val="2"/>
      <scheme val="minor"/>
    </font>
    <font>
      <b/>
      <sz val="18"/>
      <color theme="0"/>
      <name val="배달의민족 주아"/>
      <family val="1"/>
      <charset val="129"/>
    </font>
    <font>
      <sz val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theme="1"/>
      <name val="맑은 고딕"/>
      <family val="2"/>
      <scheme val="minor"/>
    </font>
    <font>
      <b/>
      <sz val="9"/>
      <color theme="1"/>
      <name val="맑은 고딕"/>
      <family val="3"/>
      <charset val="129"/>
      <scheme val="minor"/>
    </font>
    <font>
      <b/>
      <sz val="9"/>
      <color rgb="FFFF0000"/>
      <name val="맑은 고딕"/>
      <family val="3"/>
      <charset val="129"/>
      <scheme val="minor"/>
    </font>
    <font>
      <b/>
      <sz val="9"/>
      <color rgb="FF0000FF"/>
      <name val="맑은 고딕"/>
      <family val="3"/>
      <charset val="129"/>
      <scheme val="minor"/>
    </font>
    <font>
      <sz val="8"/>
      <color theme="1"/>
      <name val="맑은 고딕"/>
      <family val="2"/>
      <scheme val="minor"/>
    </font>
    <font>
      <sz val="8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b/>
      <sz val="10"/>
      <color theme="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9"/>
      <color rgb="FFFF0000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  <font>
      <b/>
      <sz val="8"/>
      <color rgb="FF0000FF"/>
      <name val="맑은 고딕"/>
      <family val="3"/>
      <charset val="129"/>
      <scheme val="minor"/>
    </font>
    <font>
      <b/>
      <sz val="9"/>
      <color rgb="FFEA0000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FF0000"/>
      <name val="맑은 고딕"/>
      <family val="2"/>
      <scheme val="minor"/>
    </font>
    <font>
      <sz val="7"/>
      <color theme="1"/>
      <name val="맑은 고딕"/>
      <family val="3"/>
      <charset val="129"/>
      <scheme val="minor"/>
    </font>
    <font>
      <sz val="9"/>
      <color rgb="FFEA0000"/>
      <name val="맑은 고딕"/>
      <family val="2"/>
      <scheme val="minor"/>
    </font>
    <font>
      <sz val="9"/>
      <color rgb="FFEA0000"/>
      <name val="맑은 고딕"/>
      <family val="3"/>
      <charset val="129"/>
      <scheme val="minor"/>
    </font>
    <font>
      <b/>
      <sz val="9"/>
      <color theme="0"/>
      <name val="맑은 고딕"/>
      <family val="3"/>
      <charset val="129"/>
      <scheme val="minor"/>
    </font>
    <font>
      <b/>
      <sz val="6"/>
      <color theme="1"/>
      <name val="맑은 고딕"/>
      <family val="3"/>
      <charset val="129"/>
      <scheme val="minor"/>
    </font>
    <font>
      <sz val="9"/>
      <color rgb="FF0000FF"/>
      <name val="맑은 고딕"/>
      <family val="2"/>
      <scheme val="minor"/>
    </font>
    <font>
      <b/>
      <sz val="8"/>
      <color theme="0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sz val="9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theme="2" tint="-0.8999908444471571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39997558519241921"/>
        <bgColor indexed="64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theme="1"/>
      </left>
      <right style="hair">
        <color theme="1"/>
      </right>
      <top style="hair">
        <color theme="1"/>
      </top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theme="1"/>
      </left>
      <right style="medium">
        <color theme="1"/>
      </right>
      <top style="hair">
        <color theme="1"/>
      </top>
      <bottom style="hair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hair">
        <color theme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indexed="64"/>
      </right>
      <top style="thin">
        <color theme="0"/>
      </top>
      <bottom/>
      <diagonal/>
    </border>
    <border>
      <left style="medium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medium">
        <color indexed="64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theme="0"/>
      </top>
      <bottom style="medium">
        <color indexed="64"/>
      </bottom>
      <diagonal/>
    </border>
    <border>
      <left/>
      <right style="medium">
        <color indexed="64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hair">
        <color theme="1"/>
      </top>
      <bottom/>
      <diagonal/>
    </border>
    <border>
      <left/>
      <right style="hair">
        <color theme="1"/>
      </right>
      <top style="hair">
        <color theme="1"/>
      </top>
      <bottom/>
      <diagonal/>
    </border>
    <border>
      <left/>
      <right/>
      <top/>
      <bottom style="thin">
        <color theme="0"/>
      </bottom>
      <diagonal/>
    </border>
    <border>
      <left style="hair">
        <color theme="1"/>
      </left>
      <right style="hair">
        <color theme="1"/>
      </right>
      <top/>
      <bottom/>
      <diagonal/>
    </border>
  </borders>
  <cellStyleXfs count="2">
    <xf numFmtId="0" fontId="0" fillId="0" borderId="0"/>
    <xf numFmtId="0" fontId="34" fillId="0" borderId="0">
      <alignment vertical="center"/>
    </xf>
  </cellStyleXfs>
  <cellXfs count="269">
    <xf numFmtId="0" fontId="0" fillId="0" borderId="0" xfId="0"/>
    <xf numFmtId="0" fontId="3" fillId="3" borderId="0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7" xfId="0" applyNumberFormat="1" applyFont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0" fillId="0" borderId="0" xfId="0" applyBorder="1"/>
    <xf numFmtId="0" fontId="11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13" fillId="4" borderId="27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30" xfId="0" applyFont="1" applyFill="1" applyBorder="1" applyAlignment="1">
      <alignment horizontal="center" vertical="center" wrapText="1"/>
    </xf>
    <xf numFmtId="0" fontId="13" fillId="4" borderId="29" xfId="0" applyFont="1" applyFill="1" applyBorder="1" applyAlignment="1">
      <alignment horizontal="center" vertical="center" wrapText="1"/>
    </xf>
    <xf numFmtId="0" fontId="13" fillId="4" borderId="30" xfId="0" applyFont="1" applyFill="1" applyBorder="1" applyAlignment="1">
      <alignment horizontal="center" vertical="center" wrapText="1"/>
    </xf>
    <xf numFmtId="0" fontId="13" fillId="5" borderId="26" xfId="0" applyFont="1" applyFill="1" applyBorder="1" applyAlignment="1">
      <alignment horizontal="center" vertical="center" wrapText="1"/>
    </xf>
    <xf numFmtId="0" fontId="13" fillId="5" borderId="27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13" fillId="5" borderId="39" xfId="0" applyFont="1" applyFill="1" applyBorder="1" applyAlignment="1">
      <alignment horizontal="center" vertical="center" wrapText="1"/>
    </xf>
    <xf numFmtId="0" fontId="13" fillId="5" borderId="40" xfId="0" applyFont="1" applyFill="1" applyBorder="1" applyAlignment="1">
      <alignment horizontal="center" vertical="center" wrapText="1"/>
    </xf>
    <xf numFmtId="0" fontId="13" fillId="5" borderId="41" xfId="0" applyFont="1" applyFill="1" applyBorder="1" applyAlignment="1">
      <alignment horizontal="center" vertical="center" wrapText="1"/>
    </xf>
    <xf numFmtId="0" fontId="13" fillId="5" borderId="4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3" fillId="4" borderId="39" xfId="0" applyFont="1" applyFill="1" applyBorder="1" applyAlignment="1">
      <alignment horizontal="center" vertical="center" wrapText="1"/>
    </xf>
    <xf numFmtId="0" fontId="13" fillId="4" borderId="40" xfId="0" applyFont="1" applyFill="1" applyBorder="1" applyAlignment="1">
      <alignment horizontal="center" vertical="center" wrapText="1"/>
    </xf>
    <xf numFmtId="0" fontId="13" fillId="4" borderId="41" xfId="0" applyFont="1" applyFill="1" applyBorder="1" applyAlignment="1">
      <alignment horizontal="center" vertical="center" wrapText="1"/>
    </xf>
    <xf numFmtId="0" fontId="13" fillId="4" borderId="42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176" fontId="13" fillId="4" borderId="27" xfId="0" applyNumberFormat="1" applyFont="1" applyFill="1" applyBorder="1" applyAlignment="1">
      <alignment horizontal="center" vertical="center" wrapText="1"/>
    </xf>
    <xf numFmtId="176" fontId="13" fillId="4" borderId="26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24" fillId="4" borderId="26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0" fillId="3" borderId="55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3" borderId="56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30" fillId="7" borderId="52" xfId="0" applyFont="1" applyFill="1" applyBorder="1" applyAlignment="1">
      <alignment horizontal="center" vertical="center"/>
    </xf>
    <xf numFmtId="0" fontId="30" fillId="6" borderId="52" xfId="0" applyFont="1" applyFill="1" applyBorder="1" applyAlignment="1">
      <alignment horizontal="center" vertical="center"/>
    </xf>
    <xf numFmtId="0" fontId="30" fillId="3" borderId="52" xfId="0" applyFont="1" applyFill="1" applyBorder="1" applyAlignment="1">
      <alignment horizontal="center" vertical="center"/>
    </xf>
    <xf numFmtId="0" fontId="5" fillId="0" borderId="9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49" fontId="5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49" fontId="8" fillId="0" borderId="16" xfId="0" applyNumberFormat="1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4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49" fontId="8" fillId="0" borderId="7" xfId="0" applyNumberFormat="1" applyFont="1" applyBorder="1" applyAlignment="1" applyProtection="1">
      <alignment horizontal="center" vertical="center"/>
      <protection locked="0"/>
    </xf>
    <xf numFmtId="49" fontId="5" fillId="0" borderId="7" xfId="0" applyNumberFormat="1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49" fontId="7" fillId="0" borderId="7" xfId="0" applyNumberFormat="1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9" fillId="0" borderId="9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49" fontId="7" fillId="0" borderId="16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 wrapText="1"/>
      <protection locked="0"/>
    </xf>
    <xf numFmtId="49" fontId="18" fillId="0" borderId="16" xfId="0" applyNumberFormat="1" applyFont="1" applyBorder="1" applyAlignment="1" applyProtection="1">
      <alignment horizontal="center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18" fillId="0" borderId="8" xfId="0" applyFont="1" applyBorder="1" applyAlignment="1" applyProtection="1">
      <alignment horizontal="center" vertical="center"/>
      <protection locked="0"/>
    </xf>
    <xf numFmtId="176" fontId="5" fillId="0" borderId="3" xfId="0" applyNumberFormat="1" applyFont="1" applyBorder="1" applyAlignment="1" applyProtection="1">
      <alignment horizontal="center" vertical="center"/>
      <protection locked="0"/>
    </xf>
    <xf numFmtId="176" fontId="5" fillId="0" borderId="5" xfId="0" applyNumberFormat="1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left" vertical="center" wrapText="1"/>
      <protection locked="0"/>
    </xf>
    <xf numFmtId="0" fontId="6" fillId="0" borderId="5" xfId="0" applyFont="1" applyBorder="1" applyAlignment="1" applyProtection="1">
      <alignment horizontal="left" vertical="center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18" fillId="0" borderId="5" xfId="0" applyFont="1" applyBorder="1" applyAlignment="1" applyProtection="1">
      <alignment horizontal="left" vertical="center"/>
      <protection locked="0"/>
    </xf>
    <xf numFmtId="0" fontId="3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30" fillId="4" borderId="52" xfId="0" applyFont="1" applyFill="1" applyBorder="1" applyAlignment="1">
      <alignment horizontal="center" vertical="center" wrapText="1"/>
    </xf>
    <xf numFmtId="0" fontId="30" fillId="7" borderId="52" xfId="0" applyFont="1" applyFill="1" applyBorder="1" applyAlignment="1">
      <alignment horizontal="center" vertical="center"/>
    </xf>
    <xf numFmtId="0" fontId="5" fillId="0" borderId="45" xfId="0" applyFont="1" applyBorder="1" applyAlignment="1" applyProtection="1">
      <alignment horizontal="center" vertical="center" wrapText="1"/>
      <protection locked="0"/>
    </xf>
    <xf numFmtId="0" fontId="5" fillId="0" borderId="48" xfId="0" applyFont="1" applyBorder="1" applyAlignment="1" applyProtection="1">
      <alignment horizontal="center" vertical="center" wrapText="1"/>
      <protection locked="0"/>
    </xf>
    <xf numFmtId="0" fontId="5" fillId="0" borderId="49" xfId="0" applyFont="1" applyBorder="1" applyAlignment="1" applyProtection="1">
      <alignment horizontal="center" vertical="center" wrapText="1"/>
      <protection locked="0"/>
    </xf>
    <xf numFmtId="0" fontId="30" fillId="6" borderId="52" xfId="0" applyFont="1" applyFill="1" applyBorder="1" applyAlignment="1">
      <alignment horizontal="center" vertical="center" wrapText="1"/>
    </xf>
    <xf numFmtId="0" fontId="30" fillId="6" borderId="52" xfId="0" applyFont="1" applyFill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30" fillId="7" borderId="52" xfId="0" applyFont="1" applyFill="1" applyBorder="1" applyAlignment="1">
      <alignment horizontal="center" vertical="center" wrapText="1"/>
    </xf>
    <xf numFmtId="0" fontId="32" fillId="8" borderId="11" xfId="0" applyFont="1" applyFill="1" applyBorder="1" applyAlignment="1">
      <alignment horizontal="center" vertical="center"/>
    </xf>
    <xf numFmtId="0" fontId="33" fillId="8" borderId="12" xfId="0" applyFont="1" applyFill="1" applyBorder="1" applyAlignment="1">
      <alignment horizontal="center" vertical="center"/>
    </xf>
    <xf numFmtId="0" fontId="33" fillId="8" borderId="13" xfId="0" applyFont="1" applyFill="1" applyBorder="1" applyAlignment="1">
      <alignment horizontal="center" vertical="center"/>
    </xf>
    <xf numFmtId="0" fontId="33" fillId="8" borderId="34" xfId="0" applyFont="1" applyFill="1" applyBorder="1" applyAlignment="1">
      <alignment horizontal="center" vertical="center"/>
    </xf>
    <xf numFmtId="0" fontId="33" fillId="8" borderId="35" xfId="0" applyFont="1" applyFill="1" applyBorder="1" applyAlignment="1">
      <alignment horizontal="center" vertical="center"/>
    </xf>
    <xf numFmtId="0" fontId="33" fillId="8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13" fillId="4" borderId="46" xfId="0" applyFont="1" applyFill="1" applyBorder="1" applyAlignment="1">
      <alignment horizontal="center" vertical="center" wrapText="1"/>
    </xf>
    <xf numFmtId="0" fontId="13" fillId="4" borderId="50" xfId="0" applyFont="1" applyFill="1" applyBorder="1" applyAlignment="1">
      <alignment horizontal="center" vertical="center" wrapText="1"/>
    </xf>
    <xf numFmtId="0" fontId="13" fillId="4" borderId="51" xfId="0" applyFont="1" applyFill="1" applyBorder="1" applyAlignment="1">
      <alignment horizontal="center" vertical="center" wrapText="1"/>
    </xf>
    <xf numFmtId="0" fontId="12" fillId="3" borderId="31" xfId="0" applyFont="1" applyFill="1" applyBorder="1" applyAlignment="1">
      <alignment horizontal="center" vertical="center" wrapText="1"/>
    </xf>
    <xf numFmtId="0" fontId="12" fillId="3" borderId="32" xfId="0" applyFont="1" applyFill="1" applyBorder="1" applyAlignment="1">
      <alignment horizontal="center" vertical="center" wrapText="1"/>
    </xf>
    <xf numFmtId="0" fontId="12" fillId="3" borderId="33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0" fontId="13" fillId="4" borderId="37" xfId="0" applyFont="1" applyFill="1" applyBorder="1" applyAlignment="1">
      <alignment horizontal="center" vertical="center"/>
    </xf>
    <xf numFmtId="0" fontId="13" fillId="4" borderId="38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13" fillId="4" borderId="37" xfId="0" applyFont="1" applyFill="1" applyBorder="1" applyAlignment="1">
      <alignment horizontal="center" vertical="center" wrapText="1"/>
    </xf>
    <xf numFmtId="0" fontId="13" fillId="4" borderId="38" xfId="0" applyFont="1" applyFill="1" applyBorder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3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3" borderId="35" xfId="0" applyFont="1" applyFill="1" applyBorder="1" applyAlignment="1">
      <alignment horizontal="center" vertical="center" wrapText="1"/>
    </xf>
    <xf numFmtId="0" fontId="3" fillId="3" borderId="3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0" fontId="13" fillId="4" borderId="47" xfId="0" applyFont="1" applyFill="1" applyBorder="1" applyAlignment="1">
      <alignment horizontal="center" vertical="center" wrapText="1"/>
    </xf>
    <xf numFmtId="0" fontId="13" fillId="5" borderId="46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4" borderId="28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/>
    </xf>
    <xf numFmtId="0" fontId="13" fillId="4" borderId="28" xfId="0" applyFont="1" applyFill="1" applyBorder="1" applyAlignment="1">
      <alignment horizontal="center" vertical="center" wrapText="1"/>
    </xf>
    <xf numFmtId="0" fontId="22" fillId="3" borderId="22" xfId="0" applyFont="1" applyFill="1" applyBorder="1" applyAlignment="1">
      <alignment horizontal="center" vertical="center" wrapText="1"/>
    </xf>
    <xf numFmtId="0" fontId="23" fillId="3" borderId="23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/>
    </xf>
    <xf numFmtId="0" fontId="13" fillId="5" borderId="25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3" fillId="4" borderId="43" xfId="0" applyFont="1" applyFill="1" applyBorder="1" applyAlignment="1">
      <alignment horizontal="center" vertical="center"/>
    </xf>
    <xf numFmtId="0" fontId="13" fillId="4" borderId="44" xfId="0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3" fillId="5" borderId="43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/>
    </xf>
    <xf numFmtId="0" fontId="20" fillId="3" borderId="11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20" fillId="3" borderId="23" xfId="0" applyFont="1" applyFill="1" applyBorder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34" xfId="0" applyFont="1" applyFill="1" applyBorder="1" applyAlignment="1">
      <alignment horizontal="center" vertical="center" wrapText="1"/>
    </xf>
    <xf numFmtId="0" fontId="14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 vertical="center" wrapText="1"/>
    </xf>
    <xf numFmtId="0" fontId="20" fillId="3" borderId="22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6" fillId="3" borderId="22" xfId="0" applyFont="1" applyFill="1" applyBorder="1" applyAlignment="1">
      <alignment horizontal="center" vertical="center" wrapText="1"/>
    </xf>
    <xf numFmtId="0" fontId="19" fillId="3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9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34" xfId="0" applyFont="1" applyFill="1" applyBorder="1" applyAlignment="1">
      <alignment horizontal="center" vertical="center" wrapText="1"/>
    </xf>
    <xf numFmtId="0" fontId="19" fillId="3" borderId="35" xfId="0" applyFont="1" applyFill="1" applyBorder="1" applyAlignment="1">
      <alignment horizontal="center" vertical="center" wrapText="1"/>
    </xf>
    <xf numFmtId="0" fontId="19" fillId="3" borderId="36" xfId="0" applyFont="1" applyFill="1" applyBorder="1" applyAlignment="1">
      <alignment horizontal="center" vertical="center" wrapText="1"/>
    </xf>
    <xf numFmtId="0" fontId="23" fillId="3" borderId="22" xfId="0" applyFont="1" applyFill="1" applyBorder="1" applyAlignment="1">
      <alignment horizontal="center" vertical="center" wrapText="1"/>
    </xf>
  </cellXfs>
  <cellStyles count="2">
    <cellStyle name="표준" xfId="0" builtinId="0"/>
    <cellStyle name="표준 2 2" xfId="1"/>
  </cellStyles>
  <dxfs count="48"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  <dxf>
      <font>
        <b/>
        <i val="0"/>
        <color rgb="FF0000FF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00FF"/>
      <color rgb="FFEA0000"/>
      <color rgb="FFFF6600"/>
      <color rgb="FF2F8191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blog.naver.com/tisobw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17808</xdr:colOff>
      <xdr:row>0</xdr:row>
      <xdr:rowOff>19050</xdr:rowOff>
    </xdr:from>
    <xdr:to>
      <xdr:col>14</xdr:col>
      <xdr:colOff>19050</xdr:colOff>
      <xdr:row>1</xdr:row>
      <xdr:rowOff>375973</xdr:rowOff>
    </xdr:to>
    <xdr:pic>
      <xdr:nvPicPr>
        <xdr:cNvPr id="3" name="그림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90678" y="19050"/>
          <a:ext cx="2768876" cy="737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1"/>
  <sheetViews>
    <sheetView zoomScale="145" zoomScaleNormal="145" workbookViewId="0">
      <pane xSplit="7" ySplit="4" topLeftCell="H133" activePane="bottomRight" state="frozen"/>
      <selection pane="topRight" activeCell="G1" sqref="G1"/>
      <selection pane="bottomLeft" activeCell="A5" sqref="A5"/>
      <selection pane="bottomRight" activeCell="V117" sqref="V117"/>
    </sheetView>
  </sheetViews>
  <sheetFormatPr defaultRowHeight="30" customHeight="1" x14ac:dyDescent="0.3"/>
  <cols>
    <col min="1" max="1" width="9" style="7"/>
    <col min="2" max="2" width="15.625" style="7" customWidth="1"/>
    <col min="3" max="3" width="13.625" style="4" customWidth="1"/>
    <col min="4" max="4" width="13.625" style="3" customWidth="1"/>
    <col min="5" max="5" width="9" style="5" hidden="1" customWidth="1"/>
    <col min="6" max="6" width="9" style="2" hidden="1" customWidth="1"/>
    <col min="7" max="7" width="9" style="6" hidden="1" customWidth="1"/>
    <col min="8" max="8" width="50.625" style="8" hidden="1" customWidth="1"/>
    <col min="9" max="10" width="9" style="9" hidden="1" customWidth="1"/>
    <col min="11" max="11" width="9" style="9" customWidth="1"/>
    <col min="12" max="12" width="9" style="5" customWidth="1"/>
    <col min="13" max="14" width="9" style="2" customWidth="1"/>
    <col min="15" max="15" width="9" style="3" customWidth="1"/>
    <col min="16" max="16" width="9" style="9" customWidth="1"/>
    <col min="17" max="17" width="9" style="5" customWidth="1"/>
    <col min="18" max="18" width="9" style="4" customWidth="1"/>
    <col min="19" max="25" width="9" style="2" customWidth="1"/>
    <col min="26" max="26" width="9" style="6" customWidth="1"/>
    <col min="27" max="27" width="9" style="5" customWidth="1"/>
    <col min="28" max="28" width="9" style="4" customWidth="1"/>
    <col min="29" max="29" width="9" style="2" customWidth="1"/>
    <col min="30" max="35" width="9" style="2"/>
    <col min="36" max="36" width="9" style="6"/>
    <col min="37" max="16384" width="9" style="2"/>
  </cols>
  <sheetData>
    <row r="1" spans="1:36" s="102" customFormat="1" ht="30" customHeight="1" x14ac:dyDescent="0.3">
      <c r="A1" s="157" t="s">
        <v>63</v>
      </c>
      <c r="B1" s="157"/>
      <c r="C1" s="157"/>
      <c r="D1" s="157"/>
      <c r="E1" s="157"/>
      <c r="F1" s="157"/>
      <c r="G1" s="157"/>
      <c r="H1" s="158" t="s">
        <v>877</v>
      </c>
      <c r="I1" s="99"/>
      <c r="J1" s="99"/>
      <c r="K1" s="99"/>
      <c r="L1" s="1"/>
      <c r="M1" s="1"/>
      <c r="N1" s="1"/>
      <c r="O1" s="99"/>
      <c r="P1" s="99"/>
      <c r="Q1" s="99"/>
      <c r="R1" s="99"/>
      <c r="S1" s="99"/>
      <c r="T1" s="99"/>
      <c r="U1" s="99"/>
      <c r="V1" s="99"/>
      <c r="W1" s="99"/>
      <c r="X1" s="100"/>
      <c r="Y1" s="101"/>
      <c r="Z1" s="101"/>
      <c r="AA1" s="101"/>
      <c r="AB1" s="101"/>
      <c r="AC1" s="101"/>
      <c r="AD1" s="101"/>
      <c r="AE1" s="101"/>
      <c r="AF1" s="101"/>
    </row>
    <row r="2" spans="1:36" s="106" customFormat="1" ht="30" customHeight="1" x14ac:dyDescent="0.3">
      <c r="A2" s="157"/>
      <c r="B2" s="157"/>
      <c r="C2" s="157"/>
      <c r="D2" s="157"/>
      <c r="E2" s="157"/>
      <c r="F2" s="157"/>
      <c r="G2" s="157"/>
      <c r="H2" s="158"/>
      <c r="I2" s="103"/>
      <c r="J2" s="103"/>
      <c r="K2" s="103"/>
      <c r="L2" s="103"/>
      <c r="M2" s="98"/>
      <c r="N2" s="98"/>
      <c r="O2" s="103"/>
      <c r="P2" s="103"/>
      <c r="Q2" s="103"/>
      <c r="R2" s="103"/>
      <c r="S2" s="103"/>
      <c r="T2" s="103"/>
      <c r="U2" s="103"/>
      <c r="V2" s="103"/>
      <c r="W2" s="103"/>
      <c r="X2" s="104"/>
      <c r="Y2" s="105"/>
      <c r="Z2" s="105"/>
      <c r="AA2" s="105"/>
      <c r="AB2" s="105"/>
      <c r="AC2" s="105"/>
      <c r="AD2" s="105"/>
      <c r="AE2" s="105"/>
      <c r="AF2" s="105"/>
    </row>
    <row r="3" spans="1:36" s="107" customFormat="1" ht="24.95" customHeight="1" x14ac:dyDescent="0.3">
      <c r="A3" s="164" t="s">
        <v>27</v>
      </c>
      <c r="B3" s="164" t="s">
        <v>72</v>
      </c>
      <c r="C3" s="165" t="s">
        <v>0</v>
      </c>
      <c r="D3" s="165" t="s">
        <v>15</v>
      </c>
      <c r="E3" s="167" t="s">
        <v>1</v>
      </c>
      <c r="F3" s="167" t="s">
        <v>2</v>
      </c>
      <c r="G3" s="167" t="s">
        <v>3</v>
      </c>
      <c r="H3" s="159" t="s">
        <v>115</v>
      </c>
      <c r="I3" s="164" t="s">
        <v>39</v>
      </c>
      <c r="J3" s="164" t="s">
        <v>56</v>
      </c>
      <c r="K3" s="164" t="s">
        <v>116</v>
      </c>
      <c r="L3" s="160" t="s">
        <v>24</v>
      </c>
      <c r="M3" s="160"/>
      <c r="N3" s="160"/>
      <c r="O3" s="160"/>
      <c r="P3" s="159" t="s">
        <v>35</v>
      </c>
      <c r="Q3" s="165" t="s">
        <v>28</v>
      </c>
      <c r="R3" s="165"/>
      <c r="S3" s="165"/>
      <c r="T3" s="165"/>
      <c r="U3" s="165"/>
      <c r="V3" s="165"/>
      <c r="W3" s="165"/>
      <c r="X3" s="165"/>
      <c r="Y3" s="165"/>
      <c r="Z3" s="165"/>
      <c r="AA3" s="160" t="s">
        <v>30</v>
      </c>
      <c r="AB3" s="160"/>
      <c r="AC3" s="160"/>
      <c r="AD3" s="160"/>
      <c r="AE3" s="160"/>
      <c r="AF3" s="160"/>
      <c r="AG3" s="160"/>
      <c r="AH3" s="160"/>
      <c r="AI3" s="160"/>
      <c r="AJ3" s="160"/>
    </row>
    <row r="4" spans="1:36" s="110" customFormat="1" ht="24.95" customHeight="1" x14ac:dyDescent="0.3">
      <c r="A4" s="165"/>
      <c r="B4" s="165"/>
      <c r="C4" s="165"/>
      <c r="D4" s="165"/>
      <c r="E4" s="160"/>
      <c r="F4" s="160"/>
      <c r="G4" s="160"/>
      <c r="H4" s="159"/>
      <c r="I4" s="164"/>
      <c r="J4" s="164"/>
      <c r="K4" s="164"/>
      <c r="L4" s="108" t="s">
        <v>20</v>
      </c>
      <c r="M4" s="108" t="s">
        <v>21</v>
      </c>
      <c r="N4" s="108" t="s">
        <v>22</v>
      </c>
      <c r="O4" s="108" t="s">
        <v>23</v>
      </c>
      <c r="P4" s="159"/>
      <c r="Q4" s="109" t="s">
        <v>4</v>
      </c>
      <c r="R4" s="109" t="s">
        <v>5</v>
      </c>
      <c r="S4" s="109" t="s">
        <v>6</v>
      </c>
      <c r="T4" s="109" t="s">
        <v>7</v>
      </c>
      <c r="U4" s="109" t="s">
        <v>8</v>
      </c>
      <c r="V4" s="109" t="s">
        <v>9</v>
      </c>
      <c r="W4" s="109" t="s">
        <v>10</v>
      </c>
      <c r="X4" s="109" t="s">
        <v>11</v>
      </c>
      <c r="Y4" s="109" t="s">
        <v>12</v>
      </c>
      <c r="Z4" s="109" t="s">
        <v>13</v>
      </c>
      <c r="AA4" s="108" t="s">
        <v>4</v>
      </c>
      <c r="AB4" s="108" t="s">
        <v>5</v>
      </c>
      <c r="AC4" s="108" t="s">
        <v>6</v>
      </c>
      <c r="AD4" s="108" t="s">
        <v>7</v>
      </c>
      <c r="AE4" s="108" t="s">
        <v>8</v>
      </c>
      <c r="AF4" s="108" t="s">
        <v>9</v>
      </c>
      <c r="AG4" s="108" t="s">
        <v>10</v>
      </c>
      <c r="AH4" s="108" t="s">
        <v>11</v>
      </c>
      <c r="AI4" s="108" t="s">
        <v>12</v>
      </c>
      <c r="AJ4" s="108" t="s">
        <v>13</v>
      </c>
    </row>
    <row r="5" spans="1:36" s="115" customFormat="1" ht="30" customHeight="1" x14ac:dyDescent="0.3">
      <c r="A5" s="111" t="s">
        <v>16</v>
      </c>
      <c r="B5" s="111" t="s">
        <v>26</v>
      </c>
      <c r="C5" s="112" t="s">
        <v>14</v>
      </c>
      <c r="D5" s="113" t="s">
        <v>17</v>
      </c>
      <c r="E5" s="114">
        <v>136</v>
      </c>
      <c r="F5" s="115">
        <v>0</v>
      </c>
      <c r="G5" s="116">
        <f t="shared" ref="G5:G54" si="0">E5-F5</f>
        <v>136</v>
      </c>
      <c r="H5" s="117" t="s">
        <v>31</v>
      </c>
      <c r="I5" s="118" t="s">
        <v>41</v>
      </c>
      <c r="J5" s="118" t="s">
        <v>57</v>
      </c>
      <c r="K5" s="118" t="s">
        <v>117</v>
      </c>
      <c r="L5" s="119">
        <v>33.299999999999997</v>
      </c>
      <c r="M5" s="120">
        <v>40</v>
      </c>
      <c r="N5" s="120" t="s">
        <v>19</v>
      </c>
      <c r="O5" s="121">
        <v>26.7</v>
      </c>
      <c r="P5" s="122" t="s">
        <v>36</v>
      </c>
      <c r="Q5" s="119" t="s">
        <v>29</v>
      </c>
      <c r="R5" s="123">
        <v>0</v>
      </c>
      <c r="S5" s="120">
        <v>0.5</v>
      </c>
      <c r="T5" s="120">
        <v>2</v>
      </c>
      <c r="U5" s="120">
        <v>4</v>
      </c>
      <c r="V5" s="120">
        <v>6</v>
      </c>
      <c r="W5" s="120">
        <v>8</v>
      </c>
      <c r="X5" s="120">
        <v>10</v>
      </c>
      <c r="Y5" s="120">
        <v>12</v>
      </c>
      <c r="Z5" s="124">
        <v>14</v>
      </c>
      <c r="AA5" s="119" t="s">
        <v>29</v>
      </c>
      <c r="AB5" s="125">
        <v>0</v>
      </c>
      <c r="AC5" s="126">
        <v>0</v>
      </c>
      <c r="AD5" s="126">
        <v>0</v>
      </c>
      <c r="AE5" s="127">
        <v>0.4</v>
      </c>
      <c r="AF5" s="127">
        <v>0.8</v>
      </c>
      <c r="AG5" s="127">
        <v>1.2</v>
      </c>
      <c r="AH5" s="127">
        <v>1.6</v>
      </c>
      <c r="AI5" s="127">
        <v>2</v>
      </c>
      <c r="AJ5" s="128">
        <v>2.4</v>
      </c>
    </row>
    <row r="6" spans="1:36" s="115" customFormat="1" ht="30" customHeight="1" x14ac:dyDescent="0.3">
      <c r="A6" s="111" t="s">
        <v>16</v>
      </c>
      <c r="B6" s="111" t="s">
        <v>26</v>
      </c>
      <c r="C6" s="112" t="s">
        <v>14</v>
      </c>
      <c r="D6" s="113" t="s">
        <v>18</v>
      </c>
      <c r="E6" s="114">
        <v>1176</v>
      </c>
      <c r="F6" s="115">
        <v>1002</v>
      </c>
      <c r="G6" s="116">
        <f t="shared" si="0"/>
        <v>174</v>
      </c>
      <c r="H6" s="117" t="s">
        <v>32</v>
      </c>
      <c r="I6" s="118" t="s">
        <v>41</v>
      </c>
      <c r="J6" s="118" t="s">
        <v>57</v>
      </c>
      <c r="K6" s="118" t="s">
        <v>117</v>
      </c>
      <c r="L6" s="119">
        <v>33.299999999999997</v>
      </c>
      <c r="M6" s="120">
        <v>40</v>
      </c>
      <c r="N6" s="120" t="s">
        <v>19</v>
      </c>
      <c r="O6" s="121">
        <v>26.7</v>
      </c>
      <c r="P6" s="122" t="s">
        <v>36</v>
      </c>
      <c r="Q6" s="114" t="s">
        <v>29</v>
      </c>
      <c r="R6" s="112">
        <v>0</v>
      </c>
      <c r="S6" s="115">
        <v>0.5</v>
      </c>
      <c r="T6" s="115">
        <v>2</v>
      </c>
      <c r="U6" s="115">
        <v>4</v>
      </c>
      <c r="V6" s="115">
        <v>6</v>
      </c>
      <c r="W6" s="115">
        <v>8</v>
      </c>
      <c r="X6" s="115">
        <v>10</v>
      </c>
      <c r="Y6" s="115">
        <v>12</v>
      </c>
      <c r="Z6" s="129">
        <v>14</v>
      </c>
      <c r="AA6" s="114" t="s">
        <v>29</v>
      </c>
      <c r="AB6" s="125">
        <v>0</v>
      </c>
      <c r="AC6" s="126">
        <v>0</v>
      </c>
      <c r="AD6" s="126">
        <v>0</v>
      </c>
      <c r="AE6" s="127">
        <v>0.4</v>
      </c>
      <c r="AF6" s="127">
        <v>0.8</v>
      </c>
      <c r="AG6" s="127">
        <v>1.2</v>
      </c>
      <c r="AH6" s="127">
        <v>1.6</v>
      </c>
      <c r="AI6" s="127">
        <v>2</v>
      </c>
      <c r="AJ6" s="128">
        <v>2.4</v>
      </c>
    </row>
    <row r="7" spans="1:36" s="115" customFormat="1" ht="30" customHeight="1" x14ac:dyDescent="0.3">
      <c r="A7" s="111" t="s">
        <v>16</v>
      </c>
      <c r="B7" s="111" t="s">
        <v>25</v>
      </c>
      <c r="C7" s="112" t="s">
        <v>14</v>
      </c>
      <c r="D7" s="113" t="s">
        <v>17</v>
      </c>
      <c r="E7" s="114">
        <v>136</v>
      </c>
      <c r="F7" s="115">
        <v>0</v>
      </c>
      <c r="G7" s="116">
        <f t="shared" si="0"/>
        <v>136</v>
      </c>
      <c r="H7" s="117" t="s">
        <v>33</v>
      </c>
      <c r="I7" s="118" t="s">
        <v>41</v>
      </c>
      <c r="J7" s="118" t="s">
        <v>57</v>
      </c>
      <c r="K7" s="118" t="s">
        <v>117</v>
      </c>
      <c r="L7" s="119">
        <v>33.299999999999997</v>
      </c>
      <c r="M7" s="120">
        <v>40</v>
      </c>
      <c r="N7" s="120" t="s">
        <v>19</v>
      </c>
      <c r="O7" s="121">
        <v>26.7</v>
      </c>
      <c r="P7" s="130" t="s">
        <v>36</v>
      </c>
      <c r="Q7" s="114" t="s">
        <v>29</v>
      </c>
      <c r="R7" s="112">
        <v>0</v>
      </c>
      <c r="S7" s="115">
        <v>0.5</v>
      </c>
      <c r="T7" s="115">
        <v>2</v>
      </c>
      <c r="U7" s="115">
        <v>4</v>
      </c>
      <c r="V7" s="115">
        <v>6</v>
      </c>
      <c r="W7" s="115">
        <v>8</v>
      </c>
      <c r="X7" s="115">
        <v>10</v>
      </c>
      <c r="Y7" s="115">
        <v>12</v>
      </c>
      <c r="Z7" s="129">
        <v>14</v>
      </c>
      <c r="AA7" s="114" t="s">
        <v>29</v>
      </c>
      <c r="AB7" s="125">
        <v>0</v>
      </c>
      <c r="AC7" s="126">
        <v>0</v>
      </c>
      <c r="AD7" s="126">
        <v>0</v>
      </c>
      <c r="AE7" s="127">
        <v>0.4</v>
      </c>
      <c r="AF7" s="127">
        <v>0.8</v>
      </c>
      <c r="AG7" s="127">
        <v>1.2</v>
      </c>
      <c r="AH7" s="127">
        <v>1.6</v>
      </c>
      <c r="AI7" s="127">
        <v>2</v>
      </c>
      <c r="AJ7" s="128">
        <v>2.4</v>
      </c>
    </row>
    <row r="8" spans="1:36" s="115" customFormat="1" ht="30" customHeight="1" x14ac:dyDescent="0.3">
      <c r="A8" s="111" t="s">
        <v>16</v>
      </c>
      <c r="B8" s="111" t="s">
        <v>25</v>
      </c>
      <c r="C8" s="112" t="s">
        <v>14</v>
      </c>
      <c r="D8" s="113" t="s">
        <v>18</v>
      </c>
      <c r="E8" s="114">
        <v>1176</v>
      </c>
      <c r="F8" s="115">
        <v>1002</v>
      </c>
      <c r="G8" s="116">
        <f t="shared" si="0"/>
        <v>174</v>
      </c>
      <c r="H8" s="117" t="s">
        <v>34</v>
      </c>
      <c r="I8" s="118" t="s">
        <v>41</v>
      </c>
      <c r="J8" s="118" t="s">
        <v>57</v>
      </c>
      <c r="K8" s="118" t="s">
        <v>117</v>
      </c>
      <c r="L8" s="119">
        <v>33.299999999999997</v>
      </c>
      <c r="M8" s="120">
        <v>40</v>
      </c>
      <c r="N8" s="120" t="s">
        <v>19</v>
      </c>
      <c r="O8" s="121">
        <v>26.7</v>
      </c>
      <c r="P8" s="130" t="s">
        <v>36</v>
      </c>
      <c r="Q8" s="114" t="s">
        <v>29</v>
      </c>
      <c r="R8" s="112">
        <v>0</v>
      </c>
      <c r="S8" s="115">
        <v>0.5</v>
      </c>
      <c r="T8" s="115">
        <v>2</v>
      </c>
      <c r="U8" s="115">
        <v>4</v>
      </c>
      <c r="V8" s="115">
        <v>6</v>
      </c>
      <c r="W8" s="115">
        <v>8</v>
      </c>
      <c r="X8" s="115">
        <v>10</v>
      </c>
      <c r="Y8" s="115">
        <v>12</v>
      </c>
      <c r="Z8" s="129">
        <v>14</v>
      </c>
      <c r="AA8" s="114" t="s">
        <v>29</v>
      </c>
      <c r="AB8" s="125">
        <v>0</v>
      </c>
      <c r="AC8" s="126">
        <v>0</v>
      </c>
      <c r="AD8" s="126">
        <v>0</v>
      </c>
      <c r="AE8" s="127">
        <v>0.4</v>
      </c>
      <c r="AF8" s="127">
        <v>0.8</v>
      </c>
      <c r="AG8" s="127">
        <v>1.2</v>
      </c>
      <c r="AH8" s="127">
        <v>1.6</v>
      </c>
      <c r="AI8" s="127">
        <v>2</v>
      </c>
      <c r="AJ8" s="128">
        <v>2.4</v>
      </c>
    </row>
    <row r="9" spans="1:36" s="115" customFormat="1" ht="30" customHeight="1" x14ac:dyDescent="0.3">
      <c r="A9" s="111" t="s">
        <v>37</v>
      </c>
      <c r="B9" s="111" t="s">
        <v>26</v>
      </c>
      <c r="C9" s="112" t="s">
        <v>38</v>
      </c>
      <c r="D9" s="113" t="s">
        <v>18</v>
      </c>
      <c r="E9" s="114">
        <v>1396</v>
      </c>
      <c r="F9" s="115">
        <v>1389</v>
      </c>
      <c r="G9" s="116">
        <f t="shared" si="0"/>
        <v>7</v>
      </c>
      <c r="H9" s="117" t="s">
        <v>43</v>
      </c>
      <c r="I9" s="131" t="s">
        <v>40</v>
      </c>
      <c r="J9" s="118" t="s">
        <v>57</v>
      </c>
      <c r="K9" s="118" t="s">
        <v>117</v>
      </c>
      <c r="L9" s="114">
        <v>22.22</v>
      </c>
      <c r="M9" s="115">
        <v>33.33</v>
      </c>
      <c r="N9" s="115">
        <v>11.11</v>
      </c>
      <c r="O9" s="113">
        <v>33.33</v>
      </c>
      <c r="P9" s="131" t="s">
        <v>50</v>
      </c>
      <c r="Q9" s="114" t="s">
        <v>42</v>
      </c>
      <c r="R9" s="112">
        <v>100</v>
      </c>
      <c r="S9" s="115">
        <v>95</v>
      </c>
      <c r="T9" s="115">
        <v>87.5</v>
      </c>
      <c r="U9" s="115">
        <v>75</v>
      </c>
      <c r="V9" s="115">
        <v>60</v>
      </c>
      <c r="W9" s="115">
        <v>40</v>
      </c>
      <c r="X9" s="115">
        <v>25</v>
      </c>
      <c r="Y9" s="115">
        <v>12.5</v>
      </c>
      <c r="Z9" s="129">
        <v>5</v>
      </c>
      <c r="AA9" s="114" t="s">
        <v>42</v>
      </c>
      <c r="AB9" s="132">
        <v>10</v>
      </c>
      <c r="AC9" s="133">
        <v>10</v>
      </c>
      <c r="AD9" s="133">
        <v>10</v>
      </c>
      <c r="AE9" s="133">
        <v>10</v>
      </c>
      <c r="AF9" s="134">
        <v>9.8000000000000007</v>
      </c>
      <c r="AG9" s="134">
        <v>9.6</v>
      </c>
      <c r="AH9" s="134">
        <v>9.4</v>
      </c>
      <c r="AI9" s="134">
        <v>9.1999999999999993</v>
      </c>
      <c r="AJ9" s="135">
        <v>9</v>
      </c>
    </row>
    <row r="10" spans="1:36" s="115" customFormat="1" ht="30" customHeight="1" x14ac:dyDescent="0.3">
      <c r="A10" s="111" t="s">
        <v>37</v>
      </c>
      <c r="B10" s="111" t="s">
        <v>25</v>
      </c>
      <c r="C10" s="112" t="s">
        <v>38</v>
      </c>
      <c r="D10" s="113" t="s">
        <v>18</v>
      </c>
      <c r="E10" s="114">
        <v>1396</v>
      </c>
      <c r="F10" s="115">
        <v>1389</v>
      </c>
      <c r="G10" s="116">
        <f t="shared" si="0"/>
        <v>7</v>
      </c>
      <c r="H10" s="117" t="s">
        <v>43</v>
      </c>
      <c r="I10" s="131" t="s">
        <v>40</v>
      </c>
      <c r="J10" s="118" t="s">
        <v>57</v>
      </c>
      <c r="K10" s="118" t="s">
        <v>117</v>
      </c>
      <c r="L10" s="114">
        <v>33.33</v>
      </c>
      <c r="M10" s="115">
        <v>33.33</v>
      </c>
      <c r="N10" s="115">
        <v>16.670000000000002</v>
      </c>
      <c r="O10" s="113">
        <v>16.670000000000002</v>
      </c>
      <c r="P10" s="131" t="s">
        <v>50</v>
      </c>
      <c r="Q10" s="114" t="s">
        <v>42</v>
      </c>
      <c r="R10" s="112">
        <v>100</v>
      </c>
      <c r="S10" s="115">
        <v>95</v>
      </c>
      <c r="T10" s="115">
        <v>87.5</v>
      </c>
      <c r="U10" s="115">
        <v>75</v>
      </c>
      <c r="V10" s="115">
        <v>60</v>
      </c>
      <c r="W10" s="115">
        <v>40</v>
      </c>
      <c r="X10" s="115">
        <v>25</v>
      </c>
      <c r="Y10" s="115">
        <v>12.5</v>
      </c>
      <c r="Z10" s="129">
        <v>5</v>
      </c>
      <c r="AA10" s="114" t="s">
        <v>42</v>
      </c>
      <c r="AB10" s="132">
        <v>10</v>
      </c>
      <c r="AC10" s="133">
        <v>10</v>
      </c>
      <c r="AD10" s="133">
        <v>10</v>
      </c>
      <c r="AE10" s="133">
        <v>10</v>
      </c>
      <c r="AF10" s="134">
        <v>9.8000000000000007</v>
      </c>
      <c r="AG10" s="134">
        <v>9.6</v>
      </c>
      <c r="AH10" s="134">
        <v>9.4</v>
      </c>
      <c r="AI10" s="134">
        <v>9.1999999999999993</v>
      </c>
      <c r="AJ10" s="135">
        <v>9</v>
      </c>
    </row>
    <row r="11" spans="1:36" s="115" customFormat="1" ht="30" customHeight="1" x14ac:dyDescent="0.3">
      <c r="A11" s="111" t="s">
        <v>37</v>
      </c>
      <c r="B11" s="111" t="s">
        <v>26</v>
      </c>
      <c r="C11" s="112" t="s">
        <v>44</v>
      </c>
      <c r="D11" s="113" t="s">
        <v>18</v>
      </c>
      <c r="E11" s="114">
        <v>1496</v>
      </c>
      <c r="F11" s="115">
        <v>1690</v>
      </c>
      <c r="G11" s="116">
        <f t="shared" si="0"/>
        <v>-194</v>
      </c>
      <c r="H11" s="117" t="s">
        <v>48</v>
      </c>
      <c r="I11" s="131" t="s">
        <v>40</v>
      </c>
      <c r="J11" s="118" t="s">
        <v>57</v>
      </c>
      <c r="K11" s="118" t="s">
        <v>117</v>
      </c>
      <c r="L11" s="114">
        <v>31.25</v>
      </c>
      <c r="M11" s="115">
        <v>37.5</v>
      </c>
      <c r="N11" s="115" t="s">
        <v>45</v>
      </c>
      <c r="O11" s="113">
        <v>31.25</v>
      </c>
      <c r="P11" s="131" t="s">
        <v>50</v>
      </c>
      <c r="Q11" s="114" t="s">
        <v>46</v>
      </c>
      <c r="R11" s="112">
        <v>0</v>
      </c>
      <c r="S11" s="115">
        <v>3</v>
      </c>
      <c r="T11" s="115">
        <v>6</v>
      </c>
      <c r="U11" s="115">
        <v>9</v>
      </c>
      <c r="V11" s="115">
        <v>12</v>
      </c>
      <c r="W11" s="115">
        <v>15</v>
      </c>
      <c r="X11" s="115">
        <v>18</v>
      </c>
      <c r="Y11" s="115">
        <v>21</v>
      </c>
      <c r="Z11" s="129">
        <v>24</v>
      </c>
      <c r="AA11" s="114" t="s">
        <v>47</v>
      </c>
      <c r="AB11" s="132">
        <v>10</v>
      </c>
      <c r="AC11" s="133">
        <v>10</v>
      </c>
      <c r="AD11" s="133">
        <v>10</v>
      </c>
      <c r="AE11" s="133">
        <v>10</v>
      </c>
      <c r="AF11" s="134">
        <v>9.8000000000000007</v>
      </c>
      <c r="AG11" s="134">
        <v>9.6</v>
      </c>
      <c r="AH11" s="134">
        <v>9.4</v>
      </c>
      <c r="AI11" s="134">
        <v>9.1999999999999993</v>
      </c>
      <c r="AJ11" s="135">
        <v>8</v>
      </c>
    </row>
    <row r="12" spans="1:36" s="115" customFormat="1" ht="30" customHeight="1" x14ac:dyDescent="0.3">
      <c r="A12" s="111" t="s">
        <v>37</v>
      </c>
      <c r="B12" s="111" t="s">
        <v>25</v>
      </c>
      <c r="C12" s="112" t="s">
        <v>44</v>
      </c>
      <c r="D12" s="113" t="s">
        <v>18</v>
      </c>
      <c r="E12" s="114">
        <v>1496</v>
      </c>
      <c r="F12" s="115">
        <v>1690</v>
      </c>
      <c r="G12" s="116">
        <f t="shared" si="0"/>
        <v>-194</v>
      </c>
      <c r="H12" s="117" t="s">
        <v>62</v>
      </c>
      <c r="I12" s="131" t="s">
        <v>40</v>
      </c>
      <c r="J12" s="118" t="s">
        <v>57</v>
      </c>
      <c r="K12" s="118" t="s">
        <v>117</v>
      </c>
      <c r="L12" s="114">
        <v>35.71</v>
      </c>
      <c r="M12" s="115">
        <v>35.71</v>
      </c>
      <c r="N12" s="115" t="s">
        <v>45</v>
      </c>
      <c r="O12" s="113">
        <v>28.57</v>
      </c>
      <c r="P12" s="131" t="s">
        <v>50</v>
      </c>
      <c r="Q12" s="114" t="s">
        <v>46</v>
      </c>
      <c r="R12" s="112">
        <v>0</v>
      </c>
      <c r="S12" s="115">
        <v>3</v>
      </c>
      <c r="T12" s="115">
        <v>6</v>
      </c>
      <c r="U12" s="115">
        <v>9</v>
      </c>
      <c r="V12" s="115">
        <v>12</v>
      </c>
      <c r="W12" s="115">
        <v>15</v>
      </c>
      <c r="X12" s="115">
        <v>18</v>
      </c>
      <c r="Y12" s="115">
        <v>21</v>
      </c>
      <c r="Z12" s="129">
        <v>24</v>
      </c>
      <c r="AA12" s="114" t="s">
        <v>47</v>
      </c>
      <c r="AB12" s="132">
        <v>10</v>
      </c>
      <c r="AC12" s="133">
        <v>10</v>
      </c>
      <c r="AD12" s="133">
        <v>10</v>
      </c>
      <c r="AE12" s="134">
        <v>9.8000000000000007</v>
      </c>
      <c r="AF12" s="134">
        <v>9.6</v>
      </c>
      <c r="AG12" s="134">
        <v>9.4</v>
      </c>
      <c r="AH12" s="134">
        <v>9.1999999999999993</v>
      </c>
      <c r="AI12" s="134">
        <v>9</v>
      </c>
      <c r="AJ12" s="135">
        <v>8</v>
      </c>
    </row>
    <row r="13" spans="1:36" s="115" customFormat="1" ht="30" customHeight="1" x14ac:dyDescent="0.3">
      <c r="A13" s="111" t="s">
        <v>16</v>
      </c>
      <c r="B13" s="111" t="s">
        <v>26</v>
      </c>
      <c r="C13" s="112" t="s">
        <v>49</v>
      </c>
      <c r="D13" s="113" t="s">
        <v>18</v>
      </c>
      <c r="E13" s="114">
        <v>613</v>
      </c>
      <c r="F13" s="115">
        <v>594</v>
      </c>
      <c r="G13" s="116">
        <f t="shared" si="0"/>
        <v>19</v>
      </c>
      <c r="H13" s="117" t="s">
        <v>169</v>
      </c>
      <c r="I13" s="131" t="s">
        <v>40</v>
      </c>
      <c r="J13" s="118" t="s">
        <v>57</v>
      </c>
      <c r="K13" s="118" t="s">
        <v>117</v>
      </c>
      <c r="L13" s="114">
        <v>36.700000000000003</v>
      </c>
      <c r="M13" s="115">
        <v>43.3</v>
      </c>
      <c r="N13" s="115" t="s">
        <v>45</v>
      </c>
      <c r="O13" s="113">
        <v>20</v>
      </c>
      <c r="P13" s="131" t="s">
        <v>50</v>
      </c>
      <c r="Q13" s="114" t="s">
        <v>47</v>
      </c>
      <c r="R13" s="112">
        <v>100</v>
      </c>
      <c r="S13" s="115">
        <v>99</v>
      </c>
      <c r="T13" s="115">
        <v>98</v>
      </c>
      <c r="U13" s="115">
        <v>97</v>
      </c>
      <c r="V13" s="115">
        <v>96</v>
      </c>
      <c r="W13" s="115">
        <v>95</v>
      </c>
      <c r="X13" s="115">
        <v>94</v>
      </c>
      <c r="Y13" s="115">
        <v>93</v>
      </c>
      <c r="Z13" s="129">
        <v>92</v>
      </c>
      <c r="AA13" s="114" t="s">
        <v>47</v>
      </c>
      <c r="AB13" s="132">
        <v>10</v>
      </c>
      <c r="AC13" s="133">
        <v>10</v>
      </c>
      <c r="AD13" s="133">
        <v>10</v>
      </c>
      <c r="AE13" s="133">
        <v>10</v>
      </c>
      <c r="AF13" s="134">
        <v>9.5</v>
      </c>
      <c r="AG13" s="134">
        <v>9</v>
      </c>
      <c r="AH13" s="134">
        <v>8.5</v>
      </c>
      <c r="AI13" s="134">
        <v>8</v>
      </c>
      <c r="AJ13" s="135">
        <v>7.5</v>
      </c>
    </row>
    <row r="14" spans="1:36" s="115" customFormat="1" ht="30" customHeight="1" x14ac:dyDescent="0.3">
      <c r="A14" s="111" t="s">
        <v>16</v>
      </c>
      <c r="B14" s="111" t="s">
        <v>25</v>
      </c>
      <c r="C14" s="112" t="s">
        <v>49</v>
      </c>
      <c r="D14" s="113" t="s">
        <v>18</v>
      </c>
      <c r="E14" s="114">
        <v>613</v>
      </c>
      <c r="F14" s="115">
        <v>594</v>
      </c>
      <c r="G14" s="116">
        <f t="shared" si="0"/>
        <v>19</v>
      </c>
      <c r="H14" s="117"/>
      <c r="I14" s="131" t="s">
        <v>40</v>
      </c>
      <c r="J14" s="118" t="s">
        <v>57</v>
      </c>
      <c r="K14" s="118" t="s">
        <v>117</v>
      </c>
      <c r="L14" s="114">
        <v>36.700000000000003</v>
      </c>
      <c r="M14" s="115">
        <v>43.3</v>
      </c>
      <c r="N14" s="115" t="s">
        <v>45</v>
      </c>
      <c r="O14" s="113">
        <v>20</v>
      </c>
      <c r="P14" s="131" t="s">
        <v>50</v>
      </c>
      <c r="Q14" s="114" t="s">
        <v>47</v>
      </c>
      <c r="R14" s="112">
        <v>100</v>
      </c>
      <c r="S14" s="115">
        <v>99</v>
      </c>
      <c r="T14" s="115">
        <v>98</v>
      </c>
      <c r="U14" s="115">
        <v>97</v>
      </c>
      <c r="V14" s="115">
        <v>96</v>
      </c>
      <c r="W14" s="115">
        <v>95</v>
      </c>
      <c r="X14" s="115">
        <v>94</v>
      </c>
      <c r="Y14" s="115">
        <v>93</v>
      </c>
      <c r="Z14" s="129">
        <v>92</v>
      </c>
      <c r="AA14" s="114" t="s">
        <v>47</v>
      </c>
      <c r="AB14" s="132">
        <v>10</v>
      </c>
      <c r="AC14" s="133">
        <v>10</v>
      </c>
      <c r="AD14" s="133">
        <v>10</v>
      </c>
      <c r="AE14" s="133">
        <v>10</v>
      </c>
      <c r="AF14" s="134">
        <v>9.5</v>
      </c>
      <c r="AG14" s="134">
        <v>9</v>
      </c>
      <c r="AH14" s="134">
        <v>8.5</v>
      </c>
      <c r="AI14" s="134">
        <v>8</v>
      </c>
      <c r="AJ14" s="135">
        <v>7.5</v>
      </c>
    </row>
    <row r="15" spans="1:36" s="115" customFormat="1" ht="30" customHeight="1" x14ac:dyDescent="0.3">
      <c r="A15" s="111" t="s">
        <v>51</v>
      </c>
      <c r="B15" s="111" t="s">
        <v>52</v>
      </c>
      <c r="C15" s="112" t="s">
        <v>54</v>
      </c>
      <c r="D15" s="113" t="s">
        <v>18</v>
      </c>
      <c r="E15" s="114">
        <v>1475</v>
      </c>
      <c r="F15" s="115">
        <v>1448</v>
      </c>
      <c r="G15" s="116">
        <f t="shared" si="0"/>
        <v>27</v>
      </c>
      <c r="H15" s="136" t="s">
        <v>59</v>
      </c>
      <c r="I15" s="131" t="s">
        <v>40</v>
      </c>
      <c r="J15" s="137" t="s">
        <v>58</v>
      </c>
      <c r="K15" s="118" t="s">
        <v>117</v>
      </c>
      <c r="L15" s="114">
        <v>30</v>
      </c>
      <c r="M15" s="115">
        <v>35</v>
      </c>
      <c r="N15" s="115" t="s">
        <v>45</v>
      </c>
      <c r="O15" s="113">
        <v>35</v>
      </c>
      <c r="P15" s="131" t="s">
        <v>50</v>
      </c>
      <c r="Q15" s="114" t="s">
        <v>47</v>
      </c>
      <c r="R15" s="112">
        <v>100</v>
      </c>
      <c r="S15" s="115">
        <v>97</v>
      </c>
      <c r="T15" s="115">
        <v>92</v>
      </c>
      <c r="U15" s="115">
        <v>86</v>
      </c>
      <c r="V15" s="115">
        <v>75</v>
      </c>
      <c r="W15" s="115">
        <v>64</v>
      </c>
      <c r="X15" s="115">
        <v>58</v>
      </c>
      <c r="Y15" s="115">
        <v>53</v>
      </c>
      <c r="Z15" s="129">
        <v>50</v>
      </c>
      <c r="AA15" s="114" t="s">
        <v>47</v>
      </c>
      <c r="AB15" s="132">
        <v>10</v>
      </c>
      <c r="AC15" s="133">
        <v>10</v>
      </c>
      <c r="AD15" s="133">
        <v>10</v>
      </c>
      <c r="AE15" s="133">
        <v>10</v>
      </c>
      <c r="AF15" s="134">
        <v>9</v>
      </c>
      <c r="AG15" s="134">
        <v>8</v>
      </c>
      <c r="AH15" s="134">
        <v>7</v>
      </c>
      <c r="AI15" s="134">
        <v>6</v>
      </c>
      <c r="AJ15" s="135">
        <v>5</v>
      </c>
    </row>
    <row r="16" spans="1:36" s="115" customFormat="1" ht="30" customHeight="1" x14ac:dyDescent="0.3">
      <c r="A16" s="111" t="s">
        <v>51</v>
      </c>
      <c r="B16" s="111" t="s">
        <v>53</v>
      </c>
      <c r="C16" s="112" t="s">
        <v>54</v>
      </c>
      <c r="D16" s="113" t="s">
        <v>18</v>
      </c>
      <c r="E16" s="114">
        <v>1475</v>
      </c>
      <c r="F16" s="115">
        <v>1448</v>
      </c>
      <c r="G16" s="116">
        <f t="shared" si="0"/>
        <v>27</v>
      </c>
      <c r="H16" s="138" t="s">
        <v>55</v>
      </c>
      <c r="I16" s="131" t="s">
        <v>40</v>
      </c>
      <c r="J16" s="137" t="s">
        <v>58</v>
      </c>
      <c r="K16" s="118" t="s">
        <v>117</v>
      </c>
      <c r="L16" s="114">
        <v>35</v>
      </c>
      <c r="M16" s="115">
        <v>35</v>
      </c>
      <c r="N16" s="115" t="s">
        <v>45</v>
      </c>
      <c r="O16" s="113">
        <v>30</v>
      </c>
      <c r="P16" s="131" t="s">
        <v>50</v>
      </c>
      <c r="Q16" s="114" t="s">
        <v>47</v>
      </c>
      <c r="R16" s="112">
        <v>100</v>
      </c>
      <c r="S16" s="115">
        <v>97</v>
      </c>
      <c r="T16" s="115">
        <v>92</v>
      </c>
      <c r="U16" s="115">
        <v>86</v>
      </c>
      <c r="V16" s="115">
        <v>75</v>
      </c>
      <c r="W16" s="115">
        <v>64</v>
      </c>
      <c r="X16" s="115">
        <v>58</v>
      </c>
      <c r="Y16" s="115">
        <v>53</v>
      </c>
      <c r="Z16" s="129">
        <v>50</v>
      </c>
      <c r="AA16" s="114" t="s">
        <v>47</v>
      </c>
      <c r="AB16" s="132">
        <v>10</v>
      </c>
      <c r="AC16" s="133">
        <v>10</v>
      </c>
      <c r="AD16" s="133">
        <v>10</v>
      </c>
      <c r="AE16" s="133">
        <v>10</v>
      </c>
      <c r="AF16" s="134">
        <v>9</v>
      </c>
      <c r="AG16" s="134">
        <v>8</v>
      </c>
      <c r="AH16" s="134">
        <v>7</v>
      </c>
      <c r="AI16" s="134">
        <v>6</v>
      </c>
      <c r="AJ16" s="135">
        <v>5</v>
      </c>
    </row>
    <row r="17" spans="1:36" s="115" customFormat="1" ht="30" customHeight="1" x14ac:dyDescent="0.3">
      <c r="A17" s="111" t="s">
        <v>51</v>
      </c>
      <c r="B17" s="111" t="s">
        <v>52</v>
      </c>
      <c r="C17" s="112" t="s">
        <v>60</v>
      </c>
      <c r="D17" s="113" t="s">
        <v>18</v>
      </c>
      <c r="E17" s="114">
        <v>1248</v>
      </c>
      <c r="F17" s="115">
        <v>1247</v>
      </c>
      <c r="G17" s="116">
        <f t="shared" si="0"/>
        <v>1</v>
      </c>
      <c r="H17" s="136" t="s">
        <v>908</v>
      </c>
      <c r="I17" s="131" t="s">
        <v>40</v>
      </c>
      <c r="J17" s="118" t="s">
        <v>57</v>
      </c>
      <c r="K17" s="118" t="s">
        <v>117</v>
      </c>
      <c r="L17" s="114">
        <v>20</v>
      </c>
      <c r="M17" s="115">
        <v>35</v>
      </c>
      <c r="N17" s="115">
        <v>10</v>
      </c>
      <c r="O17" s="113">
        <v>35</v>
      </c>
      <c r="P17" s="131" t="s">
        <v>50</v>
      </c>
      <c r="Q17" s="114" t="s">
        <v>42</v>
      </c>
      <c r="R17" s="112">
        <v>100</v>
      </c>
      <c r="S17" s="115">
        <v>98</v>
      </c>
      <c r="T17" s="115">
        <v>94</v>
      </c>
      <c r="U17" s="115">
        <v>88</v>
      </c>
      <c r="V17" s="115">
        <v>80</v>
      </c>
      <c r="W17" s="115">
        <v>70</v>
      </c>
      <c r="X17" s="115">
        <v>58</v>
      </c>
      <c r="Y17" s="115">
        <v>44</v>
      </c>
      <c r="Z17" s="129">
        <v>28</v>
      </c>
      <c r="AA17" s="114" t="s">
        <v>46</v>
      </c>
      <c r="AB17" s="132">
        <v>0</v>
      </c>
      <c r="AC17" s="133">
        <v>0</v>
      </c>
      <c r="AD17" s="133">
        <v>0</v>
      </c>
      <c r="AE17" s="133">
        <v>0</v>
      </c>
      <c r="AF17" s="134">
        <v>0.1</v>
      </c>
      <c r="AG17" s="134">
        <v>0.2</v>
      </c>
      <c r="AH17" s="134">
        <v>0.3</v>
      </c>
      <c r="AI17" s="134">
        <v>0.4</v>
      </c>
      <c r="AJ17" s="135">
        <v>0.5</v>
      </c>
    </row>
    <row r="18" spans="1:36" s="115" customFormat="1" ht="30" customHeight="1" x14ac:dyDescent="0.3">
      <c r="A18" s="111" t="s">
        <v>51</v>
      </c>
      <c r="B18" s="111" t="s">
        <v>53</v>
      </c>
      <c r="C18" s="112" t="s">
        <v>60</v>
      </c>
      <c r="D18" s="113" t="s">
        <v>18</v>
      </c>
      <c r="E18" s="114">
        <v>1248</v>
      </c>
      <c r="F18" s="115">
        <v>1247</v>
      </c>
      <c r="G18" s="116">
        <f t="shared" si="0"/>
        <v>1</v>
      </c>
      <c r="H18" s="138" t="s">
        <v>61</v>
      </c>
      <c r="I18" s="131" t="s">
        <v>40</v>
      </c>
      <c r="J18" s="118" t="s">
        <v>57</v>
      </c>
      <c r="K18" s="118" t="s">
        <v>117</v>
      </c>
      <c r="L18" s="114">
        <v>30</v>
      </c>
      <c r="M18" s="115">
        <v>30</v>
      </c>
      <c r="N18" s="115">
        <v>10</v>
      </c>
      <c r="O18" s="113">
        <v>30</v>
      </c>
      <c r="P18" s="131" t="s">
        <v>50</v>
      </c>
      <c r="Q18" s="114" t="s">
        <v>42</v>
      </c>
      <c r="R18" s="112">
        <v>100</v>
      </c>
      <c r="S18" s="115">
        <v>96</v>
      </c>
      <c r="T18" s="115">
        <v>90</v>
      </c>
      <c r="U18" s="115">
        <v>82</v>
      </c>
      <c r="V18" s="115">
        <v>72</v>
      </c>
      <c r="W18" s="115">
        <v>60</v>
      </c>
      <c r="X18" s="115">
        <v>46</v>
      </c>
      <c r="Y18" s="115">
        <v>30</v>
      </c>
      <c r="Z18" s="129">
        <v>12</v>
      </c>
      <c r="AA18" s="114" t="s">
        <v>46</v>
      </c>
      <c r="AB18" s="132">
        <v>0</v>
      </c>
      <c r="AC18" s="133">
        <v>0</v>
      </c>
      <c r="AD18" s="133">
        <v>0</v>
      </c>
      <c r="AE18" s="134">
        <v>0.1</v>
      </c>
      <c r="AF18" s="134">
        <v>0.2</v>
      </c>
      <c r="AG18" s="134">
        <v>0.3</v>
      </c>
      <c r="AH18" s="134">
        <v>0.4</v>
      </c>
      <c r="AI18" s="134">
        <v>0.5</v>
      </c>
      <c r="AJ18" s="135">
        <v>0.6</v>
      </c>
    </row>
    <row r="19" spans="1:36" s="115" customFormat="1" ht="30" customHeight="1" x14ac:dyDescent="0.3">
      <c r="A19" s="111" t="s">
        <v>51</v>
      </c>
      <c r="B19" s="139" t="s">
        <v>770</v>
      </c>
      <c r="C19" s="112" t="s">
        <v>60</v>
      </c>
      <c r="D19" s="113" t="s">
        <v>18</v>
      </c>
      <c r="E19" s="114">
        <v>1248</v>
      </c>
      <c r="F19" s="115">
        <v>1247</v>
      </c>
      <c r="G19" s="116">
        <f t="shared" si="0"/>
        <v>1</v>
      </c>
      <c r="H19" s="138" t="s">
        <v>61</v>
      </c>
      <c r="I19" s="131" t="s">
        <v>40</v>
      </c>
      <c r="J19" s="118" t="s">
        <v>57</v>
      </c>
      <c r="K19" s="118" t="s">
        <v>117</v>
      </c>
      <c r="L19" s="114">
        <v>30</v>
      </c>
      <c r="M19" s="115">
        <v>40</v>
      </c>
      <c r="N19" s="115">
        <v>10</v>
      </c>
      <c r="O19" s="113">
        <v>20</v>
      </c>
      <c r="P19" s="131" t="s">
        <v>50</v>
      </c>
      <c r="Q19" s="114" t="s">
        <v>42</v>
      </c>
      <c r="R19" s="112">
        <v>100</v>
      </c>
      <c r="S19" s="115">
        <v>96</v>
      </c>
      <c r="T19" s="115">
        <v>90</v>
      </c>
      <c r="U19" s="115">
        <v>82</v>
      </c>
      <c r="V19" s="115">
        <v>72</v>
      </c>
      <c r="W19" s="115">
        <v>60</v>
      </c>
      <c r="X19" s="115">
        <v>46</v>
      </c>
      <c r="Y19" s="115">
        <v>30</v>
      </c>
      <c r="Z19" s="129">
        <v>12</v>
      </c>
      <c r="AA19" s="114" t="s">
        <v>46</v>
      </c>
      <c r="AB19" s="132">
        <v>0</v>
      </c>
      <c r="AC19" s="133">
        <v>0</v>
      </c>
      <c r="AD19" s="133">
        <v>0</v>
      </c>
      <c r="AE19" s="134">
        <v>0.1</v>
      </c>
      <c r="AF19" s="134">
        <v>0.2</v>
      </c>
      <c r="AG19" s="134">
        <v>0.3</v>
      </c>
      <c r="AH19" s="134">
        <v>0.4</v>
      </c>
      <c r="AI19" s="134">
        <v>0.5</v>
      </c>
      <c r="AJ19" s="135">
        <v>0.6</v>
      </c>
    </row>
    <row r="20" spans="1:36" s="115" customFormat="1" ht="30" customHeight="1" x14ac:dyDescent="0.3">
      <c r="A20" s="111" t="s">
        <v>69</v>
      </c>
      <c r="B20" s="140" t="s">
        <v>73</v>
      </c>
      <c r="C20" s="112" t="s">
        <v>64</v>
      </c>
      <c r="D20" s="113" t="s">
        <v>18</v>
      </c>
      <c r="E20" s="114">
        <v>1727</v>
      </c>
      <c r="F20" s="115">
        <v>1179</v>
      </c>
      <c r="G20" s="116">
        <f t="shared" si="0"/>
        <v>548</v>
      </c>
      <c r="H20" s="138" t="s">
        <v>77</v>
      </c>
      <c r="I20" s="131" t="s">
        <v>40</v>
      </c>
      <c r="J20" s="118" t="s">
        <v>57</v>
      </c>
      <c r="K20" s="118" t="s">
        <v>117</v>
      </c>
      <c r="L20" s="114">
        <v>40</v>
      </c>
      <c r="M20" s="115">
        <v>40</v>
      </c>
      <c r="N20" s="115" t="s">
        <v>70</v>
      </c>
      <c r="O20" s="113">
        <v>20</v>
      </c>
      <c r="P20" s="131" t="s">
        <v>50</v>
      </c>
      <c r="Q20" s="114" t="s">
        <v>47</v>
      </c>
      <c r="R20" s="112">
        <v>100</v>
      </c>
      <c r="S20" s="115">
        <v>98</v>
      </c>
      <c r="T20" s="115">
        <v>95</v>
      </c>
      <c r="U20" s="115">
        <v>92</v>
      </c>
      <c r="V20" s="115">
        <v>86</v>
      </c>
      <c r="W20" s="115">
        <v>75</v>
      </c>
      <c r="X20" s="115">
        <v>64</v>
      </c>
      <c r="Y20" s="115">
        <v>58</v>
      </c>
      <c r="Z20" s="129">
        <v>50</v>
      </c>
      <c r="AA20" s="114" t="s">
        <v>47</v>
      </c>
      <c r="AB20" s="132">
        <v>10</v>
      </c>
      <c r="AC20" s="133">
        <v>10</v>
      </c>
      <c r="AD20" s="133">
        <v>10</v>
      </c>
      <c r="AE20" s="133">
        <v>10</v>
      </c>
      <c r="AF20" s="134">
        <v>9.6</v>
      </c>
      <c r="AG20" s="134">
        <v>9.1999999999999993</v>
      </c>
      <c r="AH20" s="134">
        <v>8.8000000000000007</v>
      </c>
      <c r="AI20" s="134">
        <v>8.4</v>
      </c>
      <c r="AJ20" s="135">
        <v>8</v>
      </c>
    </row>
    <row r="21" spans="1:36" s="115" customFormat="1" ht="30" customHeight="1" x14ac:dyDescent="0.3">
      <c r="A21" s="111" t="s">
        <v>69</v>
      </c>
      <c r="B21" s="141" t="s">
        <v>84</v>
      </c>
      <c r="C21" s="112" t="s">
        <v>64</v>
      </c>
      <c r="D21" s="113" t="s">
        <v>18</v>
      </c>
      <c r="E21" s="114">
        <v>1727</v>
      </c>
      <c r="F21" s="115">
        <v>1179</v>
      </c>
      <c r="G21" s="116">
        <f t="shared" si="0"/>
        <v>548</v>
      </c>
      <c r="H21" s="138" t="s">
        <v>77</v>
      </c>
      <c r="I21" s="131" t="s">
        <v>40</v>
      </c>
      <c r="J21" s="118" t="s">
        <v>57</v>
      </c>
      <c r="K21" s="118" t="s">
        <v>117</v>
      </c>
      <c r="L21" s="114">
        <v>35</v>
      </c>
      <c r="M21" s="115">
        <v>40</v>
      </c>
      <c r="N21" s="115" t="s">
        <v>70</v>
      </c>
      <c r="O21" s="113">
        <v>25</v>
      </c>
      <c r="P21" s="131" t="s">
        <v>50</v>
      </c>
      <c r="Q21" s="114" t="s">
        <v>47</v>
      </c>
      <c r="R21" s="112">
        <v>100</v>
      </c>
      <c r="S21" s="115">
        <v>98</v>
      </c>
      <c r="T21" s="115">
        <v>95</v>
      </c>
      <c r="U21" s="115">
        <v>92</v>
      </c>
      <c r="V21" s="115">
        <v>86</v>
      </c>
      <c r="W21" s="115">
        <v>75</v>
      </c>
      <c r="X21" s="115">
        <v>64</v>
      </c>
      <c r="Y21" s="115">
        <v>58</v>
      </c>
      <c r="Z21" s="129">
        <v>50</v>
      </c>
      <c r="AA21" s="114" t="s">
        <v>47</v>
      </c>
      <c r="AB21" s="132">
        <v>10</v>
      </c>
      <c r="AC21" s="133">
        <v>10</v>
      </c>
      <c r="AD21" s="133">
        <v>10</v>
      </c>
      <c r="AE21" s="133">
        <v>10</v>
      </c>
      <c r="AF21" s="134">
        <v>9.6</v>
      </c>
      <c r="AG21" s="134">
        <v>9.1999999999999993</v>
      </c>
      <c r="AH21" s="134">
        <v>8.8000000000000007</v>
      </c>
      <c r="AI21" s="134">
        <v>8.4</v>
      </c>
      <c r="AJ21" s="135">
        <v>8</v>
      </c>
    </row>
    <row r="22" spans="1:36" s="115" customFormat="1" ht="30" customHeight="1" x14ac:dyDescent="0.3">
      <c r="A22" s="111" t="s">
        <v>69</v>
      </c>
      <c r="B22" s="140" t="s">
        <v>74</v>
      </c>
      <c r="C22" s="112" t="s">
        <v>64</v>
      </c>
      <c r="D22" s="113" t="s">
        <v>18</v>
      </c>
      <c r="E22" s="114">
        <v>1727</v>
      </c>
      <c r="F22" s="115">
        <v>1179</v>
      </c>
      <c r="G22" s="116">
        <f t="shared" si="0"/>
        <v>548</v>
      </c>
      <c r="H22" s="138" t="s">
        <v>77</v>
      </c>
      <c r="I22" s="131" t="s">
        <v>40</v>
      </c>
      <c r="J22" s="118" t="s">
        <v>57</v>
      </c>
      <c r="K22" s="118" t="s">
        <v>117</v>
      </c>
      <c r="L22" s="114">
        <v>35</v>
      </c>
      <c r="M22" s="115">
        <v>45</v>
      </c>
      <c r="N22" s="115" t="s">
        <v>70</v>
      </c>
      <c r="O22" s="113">
        <v>20</v>
      </c>
      <c r="P22" s="131" t="s">
        <v>50</v>
      </c>
      <c r="Q22" s="114" t="s">
        <v>47</v>
      </c>
      <c r="R22" s="112">
        <v>100</v>
      </c>
      <c r="S22" s="115">
        <v>98</v>
      </c>
      <c r="T22" s="115">
        <v>95</v>
      </c>
      <c r="U22" s="115">
        <v>92</v>
      </c>
      <c r="V22" s="115">
        <v>86</v>
      </c>
      <c r="W22" s="115">
        <v>75</v>
      </c>
      <c r="X22" s="115">
        <v>64</v>
      </c>
      <c r="Y22" s="115">
        <v>58</v>
      </c>
      <c r="Z22" s="129">
        <v>50</v>
      </c>
      <c r="AA22" s="114" t="s">
        <v>47</v>
      </c>
      <c r="AB22" s="132">
        <v>10</v>
      </c>
      <c r="AC22" s="133">
        <v>10</v>
      </c>
      <c r="AD22" s="133">
        <v>10</v>
      </c>
      <c r="AE22" s="133">
        <v>10</v>
      </c>
      <c r="AF22" s="134">
        <v>9.6</v>
      </c>
      <c r="AG22" s="134">
        <v>9.1999999999999993</v>
      </c>
      <c r="AH22" s="134">
        <v>8.8000000000000007</v>
      </c>
      <c r="AI22" s="134">
        <v>8.4</v>
      </c>
      <c r="AJ22" s="135">
        <v>8</v>
      </c>
    </row>
    <row r="23" spans="1:36" s="115" customFormat="1" ht="30" customHeight="1" x14ac:dyDescent="0.3">
      <c r="A23" s="111" t="s">
        <v>69</v>
      </c>
      <c r="B23" s="111" t="s">
        <v>71</v>
      </c>
      <c r="C23" s="112" t="s">
        <v>64</v>
      </c>
      <c r="D23" s="113" t="s">
        <v>18</v>
      </c>
      <c r="E23" s="114">
        <v>1727</v>
      </c>
      <c r="F23" s="115">
        <v>1179</v>
      </c>
      <c r="G23" s="116">
        <f t="shared" si="0"/>
        <v>548</v>
      </c>
      <c r="H23" s="138" t="s">
        <v>77</v>
      </c>
      <c r="I23" s="131" t="s">
        <v>40</v>
      </c>
      <c r="J23" s="118" t="s">
        <v>57</v>
      </c>
      <c r="K23" s="118" t="s">
        <v>117</v>
      </c>
      <c r="L23" s="114">
        <v>25</v>
      </c>
      <c r="M23" s="115">
        <v>40</v>
      </c>
      <c r="N23" s="115" t="s">
        <v>70</v>
      </c>
      <c r="O23" s="113">
        <v>35</v>
      </c>
      <c r="P23" s="131" t="s">
        <v>50</v>
      </c>
      <c r="Q23" s="114" t="s">
        <v>47</v>
      </c>
      <c r="R23" s="112">
        <v>100</v>
      </c>
      <c r="S23" s="115">
        <v>98</v>
      </c>
      <c r="T23" s="115">
        <v>95</v>
      </c>
      <c r="U23" s="115">
        <v>92</v>
      </c>
      <c r="V23" s="115">
        <v>86</v>
      </c>
      <c r="W23" s="115">
        <v>75</v>
      </c>
      <c r="X23" s="115">
        <v>64</v>
      </c>
      <c r="Y23" s="115">
        <v>58</v>
      </c>
      <c r="Z23" s="129">
        <v>50</v>
      </c>
      <c r="AA23" s="114" t="s">
        <v>47</v>
      </c>
      <c r="AB23" s="132">
        <v>10</v>
      </c>
      <c r="AC23" s="133">
        <v>10</v>
      </c>
      <c r="AD23" s="133">
        <v>10</v>
      </c>
      <c r="AE23" s="133">
        <v>10</v>
      </c>
      <c r="AF23" s="134">
        <v>9.6</v>
      </c>
      <c r="AG23" s="134">
        <v>9.1999999999999993</v>
      </c>
      <c r="AH23" s="134">
        <v>8.8000000000000007</v>
      </c>
      <c r="AI23" s="134">
        <v>8.4</v>
      </c>
      <c r="AJ23" s="135">
        <v>8</v>
      </c>
    </row>
    <row r="24" spans="1:36" s="115" customFormat="1" ht="30" customHeight="1" x14ac:dyDescent="0.3">
      <c r="A24" s="111" t="s">
        <v>76</v>
      </c>
      <c r="B24" s="111" t="s">
        <v>25</v>
      </c>
      <c r="C24" s="112" t="s">
        <v>65</v>
      </c>
      <c r="D24" s="113" t="s">
        <v>18</v>
      </c>
      <c r="E24" s="114">
        <v>1917</v>
      </c>
      <c r="F24" s="115">
        <v>2051</v>
      </c>
      <c r="G24" s="116">
        <f t="shared" si="0"/>
        <v>-134</v>
      </c>
      <c r="H24" s="136" t="s">
        <v>80</v>
      </c>
      <c r="I24" s="131" t="s">
        <v>40</v>
      </c>
      <c r="J24" s="142" t="s">
        <v>58</v>
      </c>
      <c r="K24" s="118" t="s">
        <v>117</v>
      </c>
      <c r="L24" s="114">
        <v>35</v>
      </c>
      <c r="M24" s="115">
        <v>25</v>
      </c>
      <c r="N24" s="115">
        <v>15</v>
      </c>
      <c r="O24" s="113">
        <v>25</v>
      </c>
      <c r="P24" s="137" t="s">
        <v>75</v>
      </c>
      <c r="Q24" s="114" t="s">
        <v>78</v>
      </c>
      <c r="R24" s="112">
        <v>200</v>
      </c>
      <c r="S24" s="115">
        <v>196</v>
      </c>
      <c r="T24" s="115">
        <v>188</v>
      </c>
      <c r="U24" s="115">
        <v>160</v>
      </c>
      <c r="V24" s="115">
        <v>120</v>
      </c>
      <c r="W24" s="115">
        <v>80</v>
      </c>
      <c r="X24" s="115">
        <v>46</v>
      </c>
      <c r="Y24" s="115">
        <v>22</v>
      </c>
      <c r="Z24" s="129">
        <v>0</v>
      </c>
      <c r="AA24" s="114" t="s">
        <v>79</v>
      </c>
      <c r="AB24" s="132">
        <v>0</v>
      </c>
      <c r="AC24" s="133">
        <v>0</v>
      </c>
      <c r="AD24" s="133">
        <v>0</v>
      </c>
      <c r="AE24" s="133">
        <v>0</v>
      </c>
      <c r="AF24" s="134">
        <v>5</v>
      </c>
      <c r="AG24" s="134">
        <v>10</v>
      </c>
      <c r="AH24" s="134">
        <v>15</v>
      </c>
      <c r="AI24" s="134">
        <v>20</v>
      </c>
      <c r="AJ24" s="135">
        <v>25</v>
      </c>
    </row>
    <row r="25" spans="1:36" s="115" customFormat="1" ht="30" customHeight="1" x14ac:dyDescent="0.3">
      <c r="A25" s="111" t="s">
        <v>76</v>
      </c>
      <c r="B25" s="111" t="s">
        <v>85</v>
      </c>
      <c r="C25" s="112" t="s">
        <v>65</v>
      </c>
      <c r="D25" s="113" t="s">
        <v>18</v>
      </c>
      <c r="E25" s="114">
        <v>1917</v>
      </c>
      <c r="F25" s="115">
        <v>2051</v>
      </c>
      <c r="G25" s="116">
        <f t="shared" si="0"/>
        <v>-134</v>
      </c>
      <c r="H25" s="136" t="s">
        <v>80</v>
      </c>
      <c r="I25" s="131" t="s">
        <v>40</v>
      </c>
      <c r="J25" s="142" t="s">
        <v>58</v>
      </c>
      <c r="K25" s="118" t="s">
        <v>117</v>
      </c>
      <c r="L25" s="114">
        <v>25</v>
      </c>
      <c r="M25" s="115">
        <v>35</v>
      </c>
      <c r="N25" s="115">
        <v>15</v>
      </c>
      <c r="O25" s="113">
        <v>25</v>
      </c>
      <c r="P25" s="137" t="s">
        <v>75</v>
      </c>
      <c r="Q25" s="114" t="s">
        <v>78</v>
      </c>
      <c r="R25" s="112">
        <v>200</v>
      </c>
      <c r="S25" s="115">
        <v>196</v>
      </c>
      <c r="T25" s="115">
        <v>188</v>
      </c>
      <c r="U25" s="115">
        <v>160</v>
      </c>
      <c r="V25" s="115">
        <v>120</v>
      </c>
      <c r="W25" s="115">
        <v>80</v>
      </c>
      <c r="X25" s="115">
        <v>46</v>
      </c>
      <c r="Y25" s="115">
        <v>22</v>
      </c>
      <c r="Z25" s="129">
        <v>0</v>
      </c>
      <c r="AA25" s="114" t="s">
        <v>79</v>
      </c>
      <c r="AB25" s="132">
        <v>0</v>
      </c>
      <c r="AC25" s="133">
        <v>0</v>
      </c>
      <c r="AD25" s="133">
        <v>0</v>
      </c>
      <c r="AE25" s="133">
        <v>0</v>
      </c>
      <c r="AF25" s="134">
        <v>5</v>
      </c>
      <c r="AG25" s="134">
        <v>10</v>
      </c>
      <c r="AH25" s="134">
        <v>15</v>
      </c>
      <c r="AI25" s="134">
        <v>20</v>
      </c>
      <c r="AJ25" s="135">
        <v>25</v>
      </c>
    </row>
    <row r="26" spans="1:36" s="115" customFormat="1" ht="30" customHeight="1" x14ac:dyDescent="0.3">
      <c r="A26" s="111" t="s">
        <v>76</v>
      </c>
      <c r="B26" s="111" t="s">
        <v>71</v>
      </c>
      <c r="C26" s="112" t="s">
        <v>65</v>
      </c>
      <c r="D26" s="113" t="s">
        <v>18</v>
      </c>
      <c r="E26" s="114">
        <v>1917</v>
      </c>
      <c r="F26" s="115">
        <v>2051</v>
      </c>
      <c r="G26" s="116">
        <f t="shared" si="0"/>
        <v>-134</v>
      </c>
      <c r="H26" s="136" t="s">
        <v>80</v>
      </c>
      <c r="I26" s="131" t="s">
        <v>40</v>
      </c>
      <c r="J26" s="142" t="s">
        <v>58</v>
      </c>
      <c r="K26" s="118" t="s">
        <v>117</v>
      </c>
      <c r="L26" s="114">
        <v>20</v>
      </c>
      <c r="M26" s="115">
        <v>35</v>
      </c>
      <c r="N26" s="115">
        <v>15</v>
      </c>
      <c r="O26" s="113">
        <v>30</v>
      </c>
      <c r="P26" s="137" t="s">
        <v>75</v>
      </c>
      <c r="Q26" s="114" t="s">
        <v>78</v>
      </c>
      <c r="R26" s="112">
        <v>200</v>
      </c>
      <c r="S26" s="115">
        <v>196</v>
      </c>
      <c r="T26" s="115">
        <v>188</v>
      </c>
      <c r="U26" s="115">
        <v>160</v>
      </c>
      <c r="V26" s="115">
        <v>120</v>
      </c>
      <c r="W26" s="115">
        <v>80</v>
      </c>
      <c r="X26" s="115">
        <v>46</v>
      </c>
      <c r="Y26" s="115">
        <v>22</v>
      </c>
      <c r="Z26" s="129">
        <v>0</v>
      </c>
      <c r="AA26" s="114" t="s">
        <v>79</v>
      </c>
      <c r="AB26" s="132">
        <v>0</v>
      </c>
      <c r="AC26" s="133">
        <v>0</v>
      </c>
      <c r="AD26" s="133">
        <v>0</v>
      </c>
      <c r="AE26" s="133">
        <v>0</v>
      </c>
      <c r="AF26" s="134">
        <v>5</v>
      </c>
      <c r="AG26" s="134">
        <v>10</v>
      </c>
      <c r="AH26" s="134">
        <v>15</v>
      </c>
      <c r="AI26" s="134">
        <v>20</v>
      </c>
      <c r="AJ26" s="135">
        <v>25</v>
      </c>
    </row>
    <row r="27" spans="1:36" s="115" customFormat="1" ht="30" customHeight="1" x14ac:dyDescent="0.3">
      <c r="A27" s="111" t="s">
        <v>69</v>
      </c>
      <c r="B27" s="111" t="s">
        <v>73</v>
      </c>
      <c r="C27" s="112" t="s">
        <v>66</v>
      </c>
      <c r="D27" s="113" t="s">
        <v>18</v>
      </c>
      <c r="E27" s="114">
        <v>1676</v>
      </c>
      <c r="F27" s="115">
        <v>1676</v>
      </c>
      <c r="G27" s="116">
        <f t="shared" si="0"/>
        <v>0</v>
      </c>
      <c r="H27" s="117"/>
      <c r="I27" s="131" t="s">
        <v>40</v>
      </c>
      <c r="J27" s="118" t="s">
        <v>57</v>
      </c>
      <c r="K27" s="118" t="s">
        <v>117</v>
      </c>
      <c r="L27" s="114">
        <v>30</v>
      </c>
      <c r="M27" s="115">
        <v>30</v>
      </c>
      <c r="N27" s="115">
        <v>20</v>
      </c>
      <c r="O27" s="113">
        <v>20</v>
      </c>
      <c r="P27" s="131" t="s">
        <v>81</v>
      </c>
      <c r="Q27" s="114" t="s">
        <v>78</v>
      </c>
      <c r="R27" s="112">
        <v>140</v>
      </c>
      <c r="S27" s="115">
        <v>138</v>
      </c>
      <c r="T27" s="115">
        <v>134</v>
      </c>
      <c r="U27" s="115">
        <v>128</v>
      </c>
      <c r="V27" s="115">
        <v>120</v>
      </c>
      <c r="W27" s="115">
        <v>110</v>
      </c>
      <c r="X27" s="115">
        <v>90</v>
      </c>
      <c r="Y27" s="115">
        <v>60</v>
      </c>
      <c r="Z27" s="129">
        <v>0</v>
      </c>
      <c r="AA27" s="114" t="s">
        <v>47</v>
      </c>
      <c r="AB27" s="132">
        <v>10</v>
      </c>
      <c r="AC27" s="133">
        <v>10</v>
      </c>
      <c r="AD27" s="133">
        <v>10</v>
      </c>
      <c r="AE27" s="134">
        <v>9.8000000000000007</v>
      </c>
      <c r="AF27" s="134">
        <v>9.6</v>
      </c>
      <c r="AG27" s="134">
        <v>9.4</v>
      </c>
      <c r="AH27" s="134">
        <v>9.1999999999999993</v>
      </c>
      <c r="AI27" s="134">
        <v>9</v>
      </c>
      <c r="AJ27" s="135">
        <v>8</v>
      </c>
    </row>
    <row r="28" spans="1:36" s="115" customFormat="1" ht="30" customHeight="1" x14ac:dyDescent="0.3">
      <c r="A28" s="111" t="s">
        <v>69</v>
      </c>
      <c r="B28" s="140" t="s">
        <v>82</v>
      </c>
      <c r="C28" s="112" t="s">
        <v>66</v>
      </c>
      <c r="D28" s="113" t="s">
        <v>18</v>
      </c>
      <c r="E28" s="114">
        <v>1676</v>
      </c>
      <c r="F28" s="115">
        <v>1676</v>
      </c>
      <c r="G28" s="116">
        <f t="shared" si="0"/>
        <v>0</v>
      </c>
      <c r="H28" s="117" t="s">
        <v>83</v>
      </c>
      <c r="I28" s="131" t="s">
        <v>40</v>
      </c>
      <c r="J28" s="142" t="s">
        <v>58</v>
      </c>
      <c r="K28" s="118" t="s">
        <v>117</v>
      </c>
      <c r="L28" s="114">
        <v>30</v>
      </c>
      <c r="M28" s="115">
        <v>35</v>
      </c>
      <c r="N28" s="115">
        <v>15</v>
      </c>
      <c r="O28" s="113">
        <v>20</v>
      </c>
      <c r="P28" s="131" t="s">
        <v>81</v>
      </c>
      <c r="Q28" s="114" t="s">
        <v>78</v>
      </c>
      <c r="R28" s="112">
        <v>105</v>
      </c>
      <c r="S28" s="115">
        <v>104.5</v>
      </c>
      <c r="T28" s="115">
        <v>103.5</v>
      </c>
      <c r="U28" s="115">
        <v>102</v>
      </c>
      <c r="V28" s="115">
        <v>100</v>
      </c>
      <c r="W28" s="115">
        <v>97.5</v>
      </c>
      <c r="X28" s="115">
        <v>94.5</v>
      </c>
      <c r="Y28" s="115">
        <v>90</v>
      </c>
      <c r="Z28" s="129">
        <v>0</v>
      </c>
      <c r="AA28" s="114" t="s">
        <v>47</v>
      </c>
      <c r="AB28" s="132">
        <v>10</v>
      </c>
      <c r="AC28" s="133">
        <v>10</v>
      </c>
      <c r="AD28" s="133">
        <v>10</v>
      </c>
      <c r="AE28" s="134">
        <v>9.8000000000000007</v>
      </c>
      <c r="AF28" s="134">
        <v>9.6</v>
      </c>
      <c r="AG28" s="134">
        <v>9.4</v>
      </c>
      <c r="AH28" s="134">
        <v>9.1999999999999993</v>
      </c>
      <c r="AI28" s="134">
        <v>9</v>
      </c>
      <c r="AJ28" s="135">
        <v>8</v>
      </c>
    </row>
    <row r="29" spans="1:36" s="115" customFormat="1" ht="30" customHeight="1" x14ac:dyDescent="0.3">
      <c r="A29" s="111" t="s">
        <v>76</v>
      </c>
      <c r="B29" s="143" t="s">
        <v>87</v>
      </c>
      <c r="C29" s="112" t="s">
        <v>67</v>
      </c>
      <c r="D29" s="113" t="s">
        <v>18</v>
      </c>
      <c r="E29" s="114">
        <v>793</v>
      </c>
      <c r="F29" s="115">
        <v>806</v>
      </c>
      <c r="G29" s="116">
        <f t="shared" si="0"/>
        <v>-13</v>
      </c>
      <c r="H29" s="117" t="s">
        <v>92</v>
      </c>
      <c r="I29" s="131" t="s">
        <v>40</v>
      </c>
      <c r="J29" s="142" t="s">
        <v>58</v>
      </c>
      <c r="K29" s="118" t="s">
        <v>117</v>
      </c>
      <c r="L29" s="114">
        <v>35</v>
      </c>
      <c r="M29" s="115">
        <v>30</v>
      </c>
      <c r="N29" s="115">
        <v>15</v>
      </c>
      <c r="O29" s="113">
        <v>20</v>
      </c>
      <c r="P29" s="137" t="s">
        <v>75</v>
      </c>
      <c r="Q29" s="114" t="s">
        <v>78</v>
      </c>
      <c r="R29" s="112">
        <v>150</v>
      </c>
      <c r="S29" s="115">
        <v>148</v>
      </c>
      <c r="T29" s="115">
        <v>144</v>
      </c>
      <c r="U29" s="115">
        <v>140</v>
      </c>
      <c r="V29" s="115">
        <v>136</v>
      </c>
      <c r="W29" s="115">
        <v>132</v>
      </c>
      <c r="X29" s="115">
        <v>128</v>
      </c>
      <c r="Y29" s="115">
        <v>124</v>
      </c>
      <c r="Z29" s="129">
        <v>0</v>
      </c>
      <c r="AA29" s="114" t="s">
        <v>79</v>
      </c>
      <c r="AB29" s="132">
        <v>0</v>
      </c>
      <c r="AC29" s="133">
        <v>0</v>
      </c>
      <c r="AD29" s="133">
        <v>0</v>
      </c>
      <c r="AE29" s="133">
        <v>0</v>
      </c>
      <c r="AF29" s="134">
        <v>2</v>
      </c>
      <c r="AG29" s="134">
        <v>4</v>
      </c>
      <c r="AH29" s="134">
        <v>6</v>
      </c>
      <c r="AI29" s="134">
        <v>8</v>
      </c>
      <c r="AJ29" s="135">
        <v>10</v>
      </c>
    </row>
    <row r="30" spans="1:36" s="115" customFormat="1" ht="30" customHeight="1" x14ac:dyDescent="0.3">
      <c r="A30" s="111" t="s">
        <v>76</v>
      </c>
      <c r="B30" s="139" t="s">
        <v>86</v>
      </c>
      <c r="C30" s="112" t="s">
        <v>67</v>
      </c>
      <c r="D30" s="113" t="s">
        <v>18</v>
      </c>
      <c r="E30" s="114">
        <v>793</v>
      </c>
      <c r="F30" s="115">
        <v>806</v>
      </c>
      <c r="G30" s="116">
        <f t="shared" si="0"/>
        <v>-13</v>
      </c>
      <c r="H30" s="117" t="s">
        <v>92</v>
      </c>
      <c r="I30" s="131" t="s">
        <v>40</v>
      </c>
      <c r="J30" s="142" t="s">
        <v>58</v>
      </c>
      <c r="K30" s="118" t="s">
        <v>117</v>
      </c>
      <c r="L30" s="114">
        <v>35</v>
      </c>
      <c r="M30" s="115">
        <v>40</v>
      </c>
      <c r="N30" s="115">
        <v>15</v>
      </c>
      <c r="O30" s="113">
        <v>10</v>
      </c>
      <c r="P30" s="137" t="s">
        <v>75</v>
      </c>
      <c r="Q30" s="114" t="s">
        <v>78</v>
      </c>
      <c r="R30" s="112">
        <v>150</v>
      </c>
      <c r="S30" s="115">
        <v>148</v>
      </c>
      <c r="T30" s="115">
        <v>144</v>
      </c>
      <c r="U30" s="115">
        <v>140</v>
      </c>
      <c r="V30" s="115">
        <v>136</v>
      </c>
      <c r="W30" s="115">
        <v>132</v>
      </c>
      <c r="X30" s="115">
        <v>128</v>
      </c>
      <c r="Y30" s="115">
        <v>124</v>
      </c>
      <c r="Z30" s="129">
        <v>0</v>
      </c>
      <c r="AA30" s="114" t="s">
        <v>79</v>
      </c>
      <c r="AB30" s="132">
        <v>0</v>
      </c>
      <c r="AC30" s="133">
        <v>0</v>
      </c>
      <c r="AD30" s="133">
        <v>0</v>
      </c>
      <c r="AE30" s="133">
        <v>0</v>
      </c>
      <c r="AF30" s="134">
        <v>2</v>
      </c>
      <c r="AG30" s="134">
        <v>4</v>
      </c>
      <c r="AH30" s="134">
        <v>6</v>
      </c>
      <c r="AI30" s="134">
        <v>8</v>
      </c>
      <c r="AJ30" s="135">
        <v>10</v>
      </c>
    </row>
    <row r="31" spans="1:36" s="115" customFormat="1" ht="30" customHeight="1" x14ac:dyDescent="0.3">
      <c r="A31" s="111" t="s">
        <v>76</v>
      </c>
      <c r="B31" s="139" t="s">
        <v>88</v>
      </c>
      <c r="C31" s="112" t="s">
        <v>67</v>
      </c>
      <c r="D31" s="113" t="s">
        <v>18</v>
      </c>
      <c r="E31" s="114">
        <v>793</v>
      </c>
      <c r="F31" s="115">
        <v>806</v>
      </c>
      <c r="G31" s="116">
        <f t="shared" si="0"/>
        <v>-13</v>
      </c>
      <c r="H31" s="117" t="s">
        <v>92</v>
      </c>
      <c r="I31" s="131" t="s">
        <v>40</v>
      </c>
      <c r="J31" s="142" t="s">
        <v>58</v>
      </c>
      <c r="K31" s="118" t="s">
        <v>117</v>
      </c>
      <c r="L31" s="114">
        <v>30</v>
      </c>
      <c r="M31" s="115">
        <v>30</v>
      </c>
      <c r="N31" s="115">
        <v>25</v>
      </c>
      <c r="O31" s="113">
        <v>15</v>
      </c>
      <c r="P31" s="137" t="s">
        <v>75</v>
      </c>
      <c r="Q31" s="114" t="s">
        <v>78</v>
      </c>
      <c r="R31" s="112">
        <v>250</v>
      </c>
      <c r="S31" s="115">
        <v>248</v>
      </c>
      <c r="T31" s="115">
        <v>244</v>
      </c>
      <c r="U31" s="115">
        <v>240</v>
      </c>
      <c r="V31" s="115">
        <v>236</v>
      </c>
      <c r="W31" s="115">
        <v>232</v>
      </c>
      <c r="X31" s="115">
        <v>228</v>
      </c>
      <c r="Y31" s="115">
        <v>224</v>
      </c>
      <c r="Z31" s="129">
        <v>0</v>
      </c>
      <c r="AA31" s="114" t="s">
        <v>79</v>
      </c>
      <c r="AB31" s="132">
        <v>0</v>
      </c>
      <c r="AC31" s="133">
        <v>0</v>
      </c>
      <c r="AD31" s="133">
        <v>0</v>
      </c>
      <c r="AE31" s="133">
        <v>0</v>
      </c>
      <c r="AF31" s="134">
        <v>2</v>
      </c>
      <c r="AG31" s="134">
        <v>4</v>
      </c>
      <c r="AH31" s="134">
        <v>6</v>
      </c>
      <c r="AI31" s="134">
        <v>8</v>
      </c>
      <c r="AJ31" s="135">
        <v>10</v>
      </c>
    </row>
    <row r="32" spans="1:36" s="115" customFormat="1" ht="30" customHeight="1" x14ac:dyDescent="0.3">
      <c r="A32" s="111" t="s">
        <v>76</v>
      </c>
      <c r="B32" s="140" t="s">
        <v>91</v>
      </c>
      <c r="C32" s="112" t="s">
        <v>67</v>
      </c>
      <c r="D32" s="113" t="s">
        <v>18</v>
      </c>
      <c r="E32" s="114">
        <v>793</v>
      </c>
      <c r="F32" s="115">
        <v>806</v>
      </c>
      <c r="G32" s="116">
        <f t="shared" si="0"/>
        <v>-13</v>
      </c>
      <c r="H32" s="117" t="s">
        <v>92</v>
      </c>
      <c r="I32" s="131" t="s">
        <v>40</v>
      </c>
      <c r="J32" s="142" t="s">
        <v>58</v>
      </c>
      <c r="K32" s="118" t="s">
        <v>117</v>
      </c>
      <c r="L32" s="114">
        <v>20</v>
      </c>
      <c r="M32" s="115">
        <v>40</v>
      </c>
      <c r="N32" s="115">
        <v>10</v>
      </c>
      <c r="O32" s="113">
        <v>30</v>
      </c>
      <c r="P32" s="137" t="s">
        <v>75</v>
      </c>
      <c r="Q32" s="114" t="s">
        <v>78</v>
      </c>
      <c r="R32" s="112">
        <v>100</v>
      </c>
      <c r="S32" s="115">
        <v>98</v>
      </c>
      <c r="T32" s="115">
        <v>94</v>
      </c>
      <c r="U32" s="115">
        <v>90</v>
      </c>
      <c r="V32" s="115">
        <v>86</v>
      </c>
      <c r="W32" s="115">
        <v>82</v>
      </c>
      <c r="X32" s="115">
        <v>78</v>
      </c>
      <c r="Y32" s="115">
        <v>74</v>
      </c>
      <c r="Z32" s="129">
        <v>0</v>
      </c>
      <c r="AA32" s="114" t="s">
        <v>79</v>
      </c>
      <c r="AB32" s="132">
        <v>0</v>
      </c>
      <c r="AC32" s="133">
        <v>0</v>
      </c>
      <c r="AD32" s="133">
        <v>0</v>
      </c>
      <c r="AE32" s="133">
        <v>0</v>
      </c>
      <c r="AF32" s="134">
        <v>2</v>
      </c>
      <c r="AG32" s="134">
        <v>4</v>
      </c>
      <c r="AH32" s="134">
        <v>6</v>
      </c>
      <c r="AI32" s="134">
        <v>8</v>
      </c>
      <c r="AJ32" s="135">
        <v>10</v>
      </c>
    </row>
    <row r="33" spans="1:36" s="115" customFormat="1" ht="30" customHeight="1" x14ac:dyDescent="0.3">
      <c r="A33" s="111" t="s">
        <v>76</v>
      </c>
      <c r="B33" s="139" t="s">
        <v>89</v>
      </c>
      <c r="C33" s="112" t="s">
        <v>67</v>
      </c>
      <c r="D33" s="113" t="s">
        <v>18</v>
      </c>
      <c r="E33" s="114">
        <v>793</v>
      </c>
      <c r="F33" s="115">
        <v>806</v>
      </c>
      <c r="G33" s="116">
        <f t="shared" si="0"/>
        <v>-13</v>
      </c>
      <c r="H33" s="117" t="s">
        <v>92</v>
      </c>
      <c r="I33" s="131" t="s">
        <v>40</v>
      </c>
      <c r="J33" s="142" t="s">
        <v>58</v>
      </c>
      <c r="K33" s="118" t="s">
        <v>117</v>
      </c>
      <c r="L33" s="114">
        <v>20</v>
      </c>
      <c r="M33" s="115">
        <v>35</v>
      </c>
      <c r="N33" s="115">
        <v>10</v>
      </c>
      <c r="O33" s="113">
        <v>35</v>
      </c>
      <c r="P33" s="137" t="s">
        <v>75</v>
      </c>
      <c r="Q33" s="114" t="s">
        <v>78</v>
      </c>
      <c r="R33" s="112">
        <v>100</v>
      </c>
      <c r="S33" s="115">
        <v>98</v>
      </c>
      <c r="T33" s="115">
        <v>94</v>
      </c>
      <c r="U33" s="115">
        <v>90</v>
      </c>
      <c r="V33" s="115">
        <v>86</v>
      </c>
      <c r="W33" s="115">
        <v>82</v>
      </c>
      <c r="X33" s="115">
        <v>78</v>
      </c>
      <c r="Y33" s="115">
        <v>74</v>
      </c>
      <c r="Z33" s="129">
        <v>0</v>
      </c>
      <c r="AA33" s="114" t="s">
        <v>79</v>
      </c>
      <c r="AB33" s="132">
        <v>0</v>
      </c>
      <c r="AC33" s="133">
        <v>0</v>
      </c>
      <c r="AD33" s="133">
        <v>0</v>
      </c>
      <c r="AE33" s="133">
        <v>0</v>
      </c>
      <c r="AF33" s="134">
        <v>2</v>
      </c>
      <c r="AG33" s="134">
        <v>4</v>
      </c>
      <c r="AH33" s="134">
        <v>6</v>
      </c>
      <c r="AI33" s="134">
        <v>8</v>
      </c>
      <c r="AJ33" s="135">
        <v>10</v>
      </c>
    </row>
    <row r="34" spans="1:36" s="115" customFormat="1" ht="30" customHeight="1" x14ac:dyDescent="0.3">
      <c r="A34" s="111" t="s">
        <v>76</v>
      </c>
      <c r="B34" s="139" t="s">
        <v>90</v>
      </c>
      <c r="C34" s="112" t="s">
        <v>67</v>
      </c>
      <c r="D34" s="113" t="s">
        <v>18</v>
      </c>
      <c r="E34" s="114">
        <v>793</v>
      </c>
      <c r="F34" s="115">
        <v>806</v>
      </c>
      <c r="G34" s="116">
        <f t="shared" si="0"/>
        <v>-13</v>
      </c>
      <c r="H34" s="117" t="s">
        <v>92</v>
      </c>
      <c r="I34" s="131" t="s">
        <v>40</v>
      </c>
      <c r="J34" s="142" t="s">
        <v>58</v>
      </c>
      <c r="K34" s="118" t="s">
        <v>117</v>
      </c>
      <c r="L34" s="114">
        <v>20</v>
      </c>
      <c r="M34" s="115">
        <v>35</v>
      </c>
      <c r="N34" s="115">
        <v>10</v>
      </c>
      <c r="O34" s="113">
        <v>35</v>
      </c>
      <c r="P34" s="137" t="s">
        <v>75</v>
      </c>
      <c r="Q34" s="114" t="s">
        <v>78</v>
      </c>
      <c r="R34" s="112">
        <v>100</v>
      </c>
      <c r="S34" s="115">
        <v>98</v>
      </c>
      <c r="T34" s="115">
        <v>94</v>
      </c>
      <c r="U34" s="115">
        <v>90</v>
      </c>
      <c r="V34" s="115">
        <v>86</v>
      </c>
      <c r="W34" s="115">
        <v>82</v>
      </c>
      <c r="X34" s="115">
        <v>78</v>
      </c>
      <c r="Y34" s="115">
        <v>74</v>
      </c>
      <c r="Z34" s="129">
        <v>0</v>
      </c>
      <c r="AA34" s="114" t="s">
        <v>79</v>
      </c>
      <c r="AB34" s="132">
        <v>0</v>
      </c>
      <c r="AC34" s="133">
        <v>0</v>
      </c>
      <c r="AD34" s="133">
        <v>0</v>
      </c>
      <c r="AE34" s="133">
        <v>0</v>
      </c>
      <c r="AF34" s="134">
        <v>2</v>
      </c>
      <c r="AG34" s="134">
        <v>4</v>
      </c>
      <c r="AH34" s="134">
        <v>6</v>
      </c>
      <c r="AI34" s="134">
        <v>8</v>
      </c>
      <c r="AJ34" s="135">
        <v>10</v>
      </c>
    </row>
    <row r="35" spans="1:36" s="115" customFormat="1" ht="30" customHeight="1" x14ac:dyDescent="0.3">
      <c r="A35" s="111" t="s">
        <v>93</v>
      </c>
      <c r="B35" s="111" t="s">
        <v>94</v>
      </c>
      <c r="C35" s="112" t="s">
        <v>68</v>
      </c>
      <c r="D35" s="113" t="s">
        <v>98</v>
      </c>
      <c r="E35" s="114">
        <v>739</v>
      </c>
      <c r="F35" s="115">
        <v>707</v>
      </c>
      <c r="G35" s="116">
        <f t="shared" si="0"/>
        <v>32</v>
      </c>
      <c r="H35" s="136" t="s">
        <v>107</v>
      </c>
      <c r="I35" s="131" t="s">
        <v>40</v>
      </c>
      <c r="J35" s="118" t="s">
        <v>57</v>
      </c>
      <c r="K35" s="118" t="s">
        <v>117</v>
      </c>
      <c r="L35" s="114">
        <v>30</v>
      </c>
      <c r="M35" s="115">
        <v>25</v>
      </c>
      <c r="N35" s="115">
        <v>20</v>
      </c>
      <c r="O35" s="113">
        <v>25</v>
      </c>
      <c r="P35" s="131" t="s">
        <v>50</v>
      </c>
      <c r="Q35" s="114" t="s">
        <v>96</v>
      </c>
      <c r="R35" s="112">
        <v>100</v>
      </c>
      <c r="S35" s="115">
        <v>98</v>
      </c>
      <c r="T35" s="115">
        <v>94</v>
      </c>
      <c r="U35" s="115">
        <v>88</v>
      </c>
      <c r="V35" s="115">
        <v>84</v>
      </c>
      <c r="W35" s="115">
        <v>80</v>
      </c>
      <c r="X35" s="115">
        <v>76</v>
      </c>
      <c r="Y35" s="115">
        <v>72</v>
      </c>
      <c r="Z35" s="129">
        <v>68</v>
      </c>
      <c r="AA35" s="114" t="s">
        <v>97</v>
      </c>
      <c r="AB35" s="132">
        <v>10</v>
      </c>
      <c r="AC35" s="133">
        <v>10</v>
      </c>
      <c r="AD35" s="133">
        <v>10</v>
      </c>
      <c r="AE35" s="134">
        <v>9.8000000000000007</v>
      </c>
      <c r="AF35" s="134">
        <v>9.6</v>
      </c>
      <c r="AG35" s="134">
        <v>9.4</v>
      </c>
      <c r="AH35" s="134">
        <v>9.1999999999999993</v>
      </c>
      <c r="AI35" s="134">
        <v>9</v>
      </c>
      <c r="AJ35" s="135">
        <v>8.5</v>
      </c>
    </row>
    <row r="36" spans="1:36" s="115" customFormat="1" ht="30" customHeight="1" x14ac:dyDescent="0.3">
      <c r="A36" s="111" t="s">
        <v>93</v>
      </c>
      <c r="B36" s="111" t="s">
        <v>95</v>
      </c>
      <c r="C36" s="112" t="s">
        <v>68</v>
      </c>
      <c r="D36" s="113" t="s">
        <v>98</v>
      </c>
      <c r="E36" s="114">
        <v>739</v>
      </c>
      <c r="F36" s="115">
        <v>707</v>
      </c>
      <c r="G36" s="116">
        <f t="shared" si="0"/>
        <v>32</v>
      </c>
      <c r="H36" s="136" t="s">
        <v>107</v>
      </c>
      <c r="I36" s="131" t="s">
        <v>40</v>
      </c>
      <c r="J36" s="118" t="s">
        <v>57</v>
      </c>
      <c r="K36" s="118" t="s">
        <v>117</v>
      </c>
      <c r="L36" s="114">
        <v>25</v>
      </c>
      <c r="M36" s="115">
        <v>30</v>
      </c>
      <c r="N36" s="115">
        <v>20</v>
      </c>
      <c r="O36" s="113">
        <v>25</v>
      </c>
      <c r="P36" s="131" t="s">
        <v>50</v>
      </c>
      <c r="Q36" s="114" t="s">
        <v>96</v>
      </c>
      <c r="R36" s="112">
        <v>100</v>
      </c>
      <c r="S36" s="115">
        <v>98</v>
      </c>
      <c r="T36" s="115">
        <v>94</v>
      </c>
      <c r="U36" s="115">
        <v>88</v>
      </c>
      <c r="V36" s="115">
        <v>84</v>
      </c>
      <c r="W36" s="115">
        <v>80</v>
      </c>
      <c r="X36" s="115">
        <v>76</v>
      </c>
      <c r="Y36" s="115">
        <v>72</v>
      </c>
      <c r="Z36" s="129">
        <v>68</v>
      </c>
      <c r="AA36" s="114" t="s">
        <v>97</v>
      </c>
      <c r="AB36" s="132">
        <v>10</v>
      </c>
      <c r="AC36" s="133">
        <v>10</v>
      </c>
      <c r="AD36" s="133">
        <v>10</v>
      </c>
      <c r="AE36" s="133">
        <v>10</v>
      </c>
      <c r="AF36" s="134">
        <v>9.8000000000000007</v>
      </c>
      <c r="AG36" s="134">
        <v>9.6</v>
      </c>
      <c r="AH36" s="134">
        <v>9.4</v>
      </c>
      <c r="AI36" s="134">
        <v>9.1999999999999993</v>
      </c>
      <c r="AJ36" s="135">
        <v>8.5</v>
      </c>
    </row>
    <row r="37" spans="1:36" s="115" customFormat="1" ht="30" customHeight="1" x14ac:dyDescent="0.3">
      <c r="A37" s="111" t="s">
        <v>100</v>
      </c>
      <c r="B37" s="140" t="s">
        <v>105</v>
      </c>
      <c r="C37" s="112" t="s">
        <v>99</v>
      </c>
      <c r="D37" s="113" t="s">
        <v>106</v>
      </c>
      <c r="E37" s="114">
        <v>1361</v>
      </c>
      <c r="F37" s="115">
        <v>1359</v>
      </c>
      <c r="G37" s="116">
        <f t="shared" si="0"/>
        <v>2</v>
      </c>
      <c r="H37" s="117"/>
      <c r="I37" s="131" t="s">
        <v>40</v>
      </c>
      <c r="J37" s="118" t="s">
        <v>57</v>
      </c>
      <c r="K37" s="118" t="s">
        <v>117</v>
      </c>
      <c r="L37" s="114">
        <v>30</v>
      </c>
      <c r="M37" s="115">
        <v>25</v>
      </c>
      <c r="N37" s="115">
        <v>15</v>
      </c>
      <c r="O37" s="113">
        <v>25</v>
      </c>
      <c r="P37" s="131" t="s">
        <v>50</v>
      </c>
      <c r="Q37" s="114" t="s">
        <v>96</v>
      </c>
      <c r="R37" s="112">
        <v>200</v>
      </c>
      <c r="S37" s="115">
        <v>196</v>
      </c>
      <c r="T37" s="115">
        <v>193</v>
      </c>
      <c r="U37" s="115">
        <v>188</v>
      </c>
      <c r="V37" s="115">
        <v>183</v>
      </c>
      <c r="W37" s="115">
        <v>180</v>
      </c>
      <c r="X37" s="115">
        <v>170</v>
      </c>
      <c r="Y37" s="115">
        <v>160</v>
      </c>
      <c r="Z37" s="129">
        <v>150</v>
      </c>
      <c r="AA37" s="114" t="s">
        <v>96</v>
      </c>
      <c r="AB37" s="132">
        <v>200</v>
      </c>
      <c r="AC37" s="133">
        <v>200</v>
      </c>
      <c r="AD37" s="133">
        <v>200</v>
      </c>
      <c r="AE37" s="133">
        <v>200</v>
      </c>
      <c r="AF37" s="134">
        <v>196</v>
      </c>
      <c r="AG37" s="134">
        <v>193</v>
      </c>
      <c r="AH37" s="134">
        <v>188</v>
      </c>
      <c r="AI37" s="134">
        <v>183</v>
      </c>
      <c r="AJ37" s="135">
        <v>180</v>
      </c>
    </row>
    <row r="38" spans="1:36" s="115" customFormat="1" ht="30" customHeight="1" x14ac:dyDescent="0.3">
      <c r="A38" s="111" t="s">
        <v>100</v>
      </c>
      <c r="B38" s="139" t="s">
        <v>104</v>
      </c>
      <c r="C38" s="112" t="s">
        <v>99</v>
      </c>
      <c r="D38" s="113" t="s">
        <v>106</v>
      </c>
      <c r="E38" s="114">
        <v>1361</v>
      </c>
      <c r="F38" s="115">
        <v>1359</v>
      </c>
      <c r="G38" s="116">
        <f t="shared" si="0"/>
        <v>2</v>
      </c>
      <c r="H38" s="117"/>
      <c r="I38" s="131" t="s">
        <v>40</v>
      </c>
      <c r="J38" s="118" t="s">
        <v>57</v>
      </c>
      <c r="K38" s="118" t="s">
        <v>117</v>
      </c>
      <c r="L38" s="114">
        <v>25</v>
      </c>
      <c r="M38" s="115">
        <v>30</v>
      </c>
      <c r="N38" s="115">
        <v>15</v>
      </c>
      <c r="O38" s="113">
        <v>25</v>
      </c>
      <c r="P38" s="131" t="s">
        <v>50</v>
      </c>
      <c r="Q38" s="114" t="s">
        <v>96</v>
      </c>
      <c r="R38" s="112">
        <v>200</v>
      </c>
      <c r="S38" s="115">
        <v>196</v>
      </c>
      <c r="T38" s="115">
        <v>193</v>
      </c>
      <c r="U38" s="115">
        <v>188</v>
      </c>
      <c r="V38" s="115">
        <v>183</v>
      </c>
      <c r="W38" s="115">
        <v>180</v>
      </c>
      <c r="X38" s="115">
        <v>170</v>
      </c>
      <c r="Y38" s="115">
        <v>160</v>
      </c>
      <c r="Z38" s="129">
        <v>150</v>
      </c>
      <c r="AA38" s="114" t="s">
        <v>96</v>
      </c>
      <c r="AB38" s="132">
        <v>200</v>
      </c>
      <c r="AC38" s="133">
        <v>200</v>
      </c>
      <c r="AD38" s="133">
        <v>200</v>
      </c>
      <c r="AE38" s="133">
        <v>200</v>
      </c>
      <c r="AF38" s="134">
        <v>196</v>
      </c>
      <c r="AG38" s="134">
        <v>193</v>
      </c>
      <c r="AH38" s="134">
        <v>188</v>
      </c>
      <c r="AI38" s="134">
        <v>183</v>
      </c>
      <c r="AJ38" s="135">
        <v>180</v>
      </c>
    </row>
    <row r="39" spans="1:36" s="115" customFormat="1" ht="30" customHeight="1" x14ac:dyDescent="0.3">
      <c r="A39" s="111" t="s">
        <v>100</v>
      </c>
      <c r="B39" s="111" t="s">
        <v>102</v>
      </c>
      <c r="C39" s="112" t="s">
        <v>99</v>
      </c>
      <c r="D39" s="113" t="s">
        <v>106</v>
      </c>
      <c r="E39" s="114">
        <v>1361</v>
      </c>
      <c r="F39" s="115">
        <v>1359</v>
      </c>
      <c r="G39" s="116">
        <f t="shared" si="0"/>
        <v>2</v>
      </c>
      <c r="H39" s="117" t="s">
        <v>101</v>
      </c>
      <c r="I39" s="131" t="s">
        <v>40</v>
      </c>
      <c r="J39" s="118" t="s">
        <v>57</v>
      </c>
      <c r="K39" s="118" t="s">
        <v>117</v>
      </c>
      <c r="L39" s="114">
        <v>20</v>
      </c>
      <c r="M39" s="115">
        <v>35</v>
      </c>
      <c r="N39" s="115">
        <v>15</v>
      </c>
      <c r="O39" s="113">
        <v>25</v>
      </c>
      <c r="P39" s="131" t="s">
        <v>50</v>
      </c>
      <c r="Q39" s="114" t="s">
        <v>96</v>
      </c>
      <c r="R39" s="112">
        <v>200</v>
      </c>
      <c r="S39" s="115">
        <v>198</v>
      </c>
      <c r="T39" s="115">
        <v>196</v>
      </c>
      <c r="U39" s="115">
        <v>193</v>
      </c>
      <c r="V39" s="115">
        <v>188</v>
      </c>
      <c r="W39" s="115">
        <v>183</v>
      </c>
      <c r="X39" s="115">
        <v>180</v>
      </c>
      <c r="Y39" s="115">
        <v>170</v>
      </c>
      <c r="Z39" s="129">
        <v>160</v>
      </c>
      <c r="AA39" s="114" t="s">
        <v>96</v>
      </c>
      <c r="AB39" s="132">
        <v>200</v>
      </c>
      <c r="AC39" s="133">
        <v>200</v>
      </c>
      <c r="AD39" s="133">
        <v>200</v>
      </c>
      <c r="AE39" s="133">
        <v>200</v>
      </c>
      <c r="AF39" s="134">
        <v>196</v>
      </c>
      <c r="AG39" s="134">
        <v>193</v>
      </c>
      <c r="AH39" s="134">
        <v>188</v>
      </c>
      <c r="AI39" s="134">
        <v>183</v>
      </c>
      <c r="AJ39" s="135">
        <v>180</v>
      </c>
    </row>
    <row r="40" spans="1:36" s="115" customFormat="1" ht="30" customHeight="1" x14ac:dyDescent="0.3">
      <c r="A40" s="111" t="s">
        <v>100</v>
      </c>
      <c r="B40" s="111" t="s">
        <v>103</v>
      </c>
      <c r="C40" s="112" t="s">
        <v>99</v>
      </c>
      <c r="D40" s="113" t="s">
        <v>106</v>
      </c>
      <c r="E40" s="114">
        <v>1361</v>
      </c>
      <c r="F40" s="115">
        <v>1359</v>
      </c>
      <c r="G40" s="116">
        <f t="shared" si="0"/>
        <v>2</v>
      </c>
      <c r="H40" s="117" t="s">
        <v>101</v>
      </c>
      <c r="I40" s="131" t="s">
        <v>40</v>
      </c>
      <c r="J40" s="118" t="s">
        <v>921</v>
      </c>
      <c r="K40" s="118" t="s">
        <v>117</v>
      </c>
      <c r="L40" s="114">
        <v>20</v>
      </c>
      <c r="M40" s="115">
        <v>30</v>
      </c>
      <c r="N40" s="115">
        <v>15</v>
      </c>
      <c r="O40" s="113">
        <v>30</v>
      </c>
      <c r="P40" s="131" t="s">
        <v>50</v>
      </c>
      <c r="Q40" s="114" t="s">
        <v>96</v>
      </c>
      <c r="R40" s="112">
        <v>200</v>
      </c>
      <c r="S40" s="115">
        <v>198</v>
      </c>
      <c r="T40" s="115">
        <v>196</v>
      </c>
      <c r="U40" s="115">
        <v>193</v>
      </c>
      <c r="V40" s="115">
        <v>188</v>
      </c>
      <c r="W40" s="115">
        <v>183</v>
      </c>
      <c r="X40" s="115">
        <v>180</v>
      </c>
      <c r="Y40" s="115">
        <v>170</v>
      </c>
      <c r="Z40" s="129">
        <v>160</v>
      </c>
      <c r="AA40" s="114" t="s">
        <v>96</v>
      </c>
      <c r="AB40" s="132">
        <v>200</v>
      </c>
      <c r="AC40" s="133">
        <v>200</v>
      </c>
      <c r="AD40" s="133">
        <v>200</v>
      </c>
      <c r="AE40" s="133">
        <v>200</v>
      </c>
      <c r="AF40" s="134">
        <v>196</v>
      </c>
      <c r="AG40" s="134">
        <v>193</v>
      </c>
      <c r="AH40" s="134">
        <v>188</v>
      </c>
      <c r="AI40" s="134">
        <v>183</v>
      </c>
      <c r="AJ40" s="135">
        <v>180</v>
      </c>
    </row>
    <row r="41" spans="1:36" s="115" customFormat="1" ht="30" customHeight="1" x14ac:dyDescent="0.3">
      <c r="A41" s="111" t="s">
        <v>109</v>
      </c>
      <c r="B41" s="111" t="s">
        <v>94</v>
      </c>
      <c r="C41" s="112" t="s">
        <v>108</v>
      </c>
      <c r="D41" s="113" t="s">
        <v>18</v>
      </c>
      <c r="E41" s="114">
        <v>1257</v>
      </c>
      <c r="F41" s="115">
        <v>1260</v>
      </c>
      <c r="G41" s="116">
        <f t="shared" si="0"/>
        <v>-3</v>
      </c>
      <c r="H41" s="117" t="s">
        <v>101</v>
      </c>
      <c r="I41" s="131" t="s">
        <v>40</v>
      </c>
      <c r="J41" s="118" t="s">
        <v>57</v>
      </c>
      <c r="K41" s="118" t="s">
        <v>117</v>
      </c>
      <c r="L41" s="114">
        <v>30</v>
      </c>
      <c r="M41" s="115">
        <v>25</v>
      </c>
      <c r="N41" s="115">
        <v>20</v>
      </c>
      <c r="O41" s="113">
        <v>20</v>
      </c>
      <c r="P41" s="131" t="s">
        <v>50</v>
      </c>
      <c r="Q41" s="114" t="s">
        <v>96</v>
      </c>
      <c r="R41" s="112">
        <v>200</v>
      </c>
      <c r="S41" s="115">
        <v>199</v>
      </c>
      <c r="T41" s="115">
        <v>197</v>
      </c>
      <c r="U41" s="115">
        <v>190</v>
      </c>
      <c r="V41" s="115">
        <v>180</v>
      </c>
      <c r="W41" s="115">
        <v>140</v>
      </c>
      <c r="X41" s="115">
        <v>90</v>
      </c>
      <c r="Y41" s="115">
        <v>20</v>
      </c>
      <c r="Z41" s="129">
        <v>0</v>
      </c>
      <c r="AA41" s="114" t="s">
        <v>96</v>
      </c>
      <c r="AB41" s="132">
        <v>200</v>
      </c>
      <c r="AC41" s="134">
        <v>199</v>
      </c>
      <c r="AD41" s="134">
        <v>197</v>
      </c>
      <c r="AE41" s="134">
        <v>190</v>
      </c>
      <c r="AF41" s="134">
        <v>180</v>
      </c>
      <c r="AG41" s="134">
        <v>140</v>
      </c>
      <c r="AH41" s="134">
        <v>90</v>
      </c>
      <c r="AI41" s="134">
        <v>20</v>
      </c>
      <c r="AJ41" s="135">
        <v>0</v>
      </c>
    </row>
    <row r="42" spans="1:36" s="115" customFormat="1" ht="30" customHeight="1" x14ac:dyDescent="0.3">
      <c r="A42" s="111" t="s">
        <v>109</v>
      </c>
      <c r="B42" s="140" t="s">
        <v>110</v>
      </c>
      <c r="C42" s="112" t="s">
        <v>108</v>
      </c>
      <c r="D42" s="113" t="s">
        <v>18</v>
      </c>
      <c r="E42" s="114">
        <v>1257</v>
      </c>
      <c r="F42" s="115">
        <v>1260</v>
      </c>
      <c r="G42" s="116">
        <f t="shared" si="0"/>
        <v>-3</v>
      </c>
      <c r="H42" s="117" t="s">
        <v>101</v>
      </c>
      <c r="I42" s="131" t="s">
        <v>40</v>
      </c>
      <c r="J42" s="118" t="s">
        <v>57</v>
      </c>
      <c r="K42" s="118" t="s">
        <v>117</v>
      </c>
      <c r="L42" s="114">
        <v>25</v>
      </c>
      <c r="M42" s="115">
        <v>30</v>
      </c>
      <c r="N42" s="115">
        <v>20</v>
      </c>
      <c r="O42" s="113">
        <v>20</v>
      </c>
      <c r="P42" s="131" t="s">
        <v>50</v>
      </c>
      <c r="Q42" s="114" t="s">
        <v>96</v>
      </c>
      <c r="R42" s="112">
        <v>200</v>
      </c>
      <c r="S42" s="115">
        <v>199</v>
      </c>
      <c r="T42" s="115">
        <v>197</v>
      </c>
      <c r="U42" s="115">
        <v>190</v>
      </c>
      <c r="V42" s="115">
        <v>180</v>
      </c>
      <c r="W42" s="115">
        <v>140</v>
      </c>
      <c r="X42" s="115">
        <v>90</v>
      </c>
      <c r="Y42" s="115">
        <v>20</v>
      </c>
      <c r="Z42" s="129">
        <v>0</v>
      </c>
      <c r="AA42" s="114" t="s">
        <v>96</v>
      </c>
      <c r="AB42" s="132">
        <v>200</v>
      </c>
      <c r="AC42" s="134">
        <v>199</v>
      </c>
      <c r="AD42" s="134">
        <v>197</v>
      </c>
      <c r="AE42" s="134">
        <v>190</v>
      </c>
      <c r="AF42" s="134">
        <v>180</v>
      </c>
      <c r="AG42" s="134">
        <v>140</v>
      </c>
      <c r="AH42" s="134">
        <v>90</v>
      </c>
      <c r="AI42" s="134">
        <v>20</v>
      </c>
      <c r="AJ42" s="135">
        <v>0</v>
      </c>
    </row>
    <row r="43" spans="1:36" s="115" customFormat="1" ht="30" customHeight="1" x14ac:dyDescent="0.3">
      <c r="A43" s="111" t="s">
        <v>109</v>
      </c>
      <c r="B43" s="111" t="s">
        <v>95</v>
      </c>
      <c r="C43" s="112" t="s">
        <v>108</v>
      </c>
      <c r="D43" s="113" t="s">
        <v>18</v>
      </c>
      <c r="E43" s="114">
        <v>1257</v>
      </c>
      <c r="F43" s="115">
        <v>1260</v>
      </c>
      <c r="G43" s="116">
        <f t="shared" si="0"/>
        <v>-3</v>
      </c>
      <c r="H43" s="117" t="s">
        <v>101</v>
      </c>
      <c r="I43" s="131" t="s">
        <v>40</v>
      </c>
      <c r="J43" s="118" t="s">
        <v>57</v>
      </c>
      <c r="K43" s="118" t="s">
        <v>117</v>
      </c>
      <c r="L43" s="114">
        <v>25</v>
      </c>
      <c r="M43" s="115">
        <v>30</v>
      </c>
      <c r="N43" s="115">
        <v>20</v>
      </c>
      <c r="O43" s="113">
        <v>20</v>
      </c>
      <c r="P43" s="131" t="s">
        <v>50</v>
      </c>
      <c r="Q43" s="114" t="s">
        <v>96</v>
      </c>
      <c r="R43" s="112">
        <v>200</v>
      </c>
      <c r="S43" s="115">
        <v>199</v>
      </c>
      <c r="T43" s="115">
        <v>197</v>
      </c>
      <c r="U43" s="115">
        <v>190</v>
      </c>
      <c r="V43" s="115">
        <v>180</v>
      </c>
      <c r="W43" s="115">
        <v>140</v>
      </c>
      <c r="X43" s="115">
        <v>90</v>
      </c>
      <c r="Y43" s="115">
        <v>20</v>
      </c>
      <c r="Z43" s="129">
        <v>0</v>
      </c>
      <c r="AA43" s="114" t="s">
        <v>96</v>
      </c>
      <c r="AB43" s="132">
        <v>200</v>
      </c>
      <c r="AC43" s="134">
        <v>199</v>
      </c>
      <c r="AD43" s="134">
        <v>197</v>
      </c>
      <c r="AE43" s="134">
        <v>190</v>
      </c>
      <c r="AF43" s="134">
        <v>180</v>
      </c>
      <c r="AG43" s="134">
        <v>140</v>
      </c>
      <c r="AH43" s="134">
        <v>90</v>
      </c>
      <c r="AI43" s="134">
        <v>20</v>
      </c>
      <c r="AJ43" s="135">
        <v>0</v>
      </c>
    </row>
    <row r="44" spans="1:36" s="115" customFormat="1" ht="30" customHeight="1" x14ac:dyDescent="0.3">
      <c r="A44" s="111" t="s">
        <v>113</v>
      </c>
      <c r="B44" s="111" t="s">
        <v>94</v>
      </c>
      <c r="C44" s="112" t="s">
        <v>111</v>
      </c>
      <c r="D44" s="113" t="s">
        <v>112</v>
      </c>
      <c r="E44" s="114">
        <v>765</v>
      </c>
      <c r="F44" s="115">
        <v>796</v>
      </c>
      <c r="G44" s="116">
        <f t="shared" si="0"/>
        <v>-31</v>
      </c>
      <c r="H44" s="117" t="s">
        <v>268</v>
      </c>
      <c r="I44" s="131" t="s">
        <v>114</v>
      </c>
      <c r="J44" s="118" t="s">
        <v>57</v>
      </c>
      <c r="K44" s="118" t="s">
        <v>117</v>
      </c>
      <c r="L44" s="114">
        <v>30</v>
      </c>
      <c r="M44" s="115">
        <v>30</v>
      </c>
      <c r="N44" s="115">
        <v>15</v>
      </c>
      <c r="O44" s="113">
        <v>25</v>
      </c>
      <c r="P44" s="137" t="s">
        <v>75</v>
      </c>
      <c r="Q44" s="114" t="s">
        <v>96</v>
      </c>
      <c r="R44" s="112">
        <v>100</v>
      </c>
      <c r="S44" s="115">
        <v>95</v>
      </c>
      <c r="T44" s="115">
        <v>88</v>
      </c>
      <c r="U44" s="115">
        <v>79</v>
      </c>
      <c r="V44" s="115">
        <v>68</v>
      </c>
      <c r="W44" s="115">
        <v>55</v>
      </c>
      <c r="X44" s="115">
        <v>40</v>
      </c>
      <c r="Y44" s="115">
        <v>23</v>
      </c>
      <c r="Z44" s="129">
        <v>4</v>
      </c>
      <c r="AA44" s="114" t="s">
        <v>97</v>
      </c>
      <c r="AB44" s="132">
        <v>10</v>
      </c>
      <c r="AC44" s="133">
        <v>10</v>
      </c>
      <c r="AD44" s="133">
        <v>10</v>
      </c>
      <c r="AE44" s="134">
        <v>9.9</v>
      </c>
      <c r="AF44" s="134">
        <v>9.8000000000000007</v>
      </c>
      <c r="AG44" s="134">
        <v>9.6999999999999993</v>
      </c>
      <c r="AH44" s="134">
        <v>9.6</v>
      </c>
      <c r="AI44" s="134">
        <v>9.5</v>
      </c>
      <c r="AJ44" s="135">
        <v>9.4</v>
      </c>
    </row>
    <row r="45" spans="1:36" s="115" customFormat="1" ht="30" customHeight="1" x14ac:dyDescent="0.3">
      <c r="A45" s="111" t="s">
        <v>113</v>
      </c>
      <c r="B45" s="111" t="s">
        <v>95</v>
      </c>
      <c r="C45" s="112" t="s">
        <v>111</v>
      </c>
      <c r="D45" s="113" t="s">
        <v>112</v>
      </c>
      <c r="E45" s="114">
        <v>765</v>
      </c>
      <c r="F45" s="115">
        <v>796</v>
      </c>
      <c r="G45" s="116">
        <f t="shared" si="0"/>
        <v>-31</v>
      </c>
      <c r="H45" s="117" t="s">
        <v>268</v>
      </c>
      <c r="I45" s="131" t="s">
        <v>114</v>
      </c>
      <c r="J45" s="118" t="s">
        <v>57</v>
      </c>
      <c r="K45" s="118" t="s">
        <v>117</v>
      </c>
      <c r="L45" s="114">
        <v>20</v>
      </c>
      <c r="M45" s="115">
        <v>35</v>
      </c>
      <c r="N45" s="115">
        <v>15</v>
      </c>
      <c r="O45" s="113">
        <v>30</v>
      </c>
      <c r="P45" s="137" t="s">
        <v>75</v>
      </c>
      <c r="Q45" s="114" t="s">
        <v>96</v>
      </c>
      <c r="R45" s="112">
        <v>100</v>
      </c>
      <c r="S45" s="115">
        <v>95</v>
      </c>
      <c r="T45" s="115">
        <v>88</v>
      </c>
      <c r="U45" s="115">
        <v>79</v>
      </c>
      <c r="V45" s="115">
        <v>68</v>
      </c>
      <c r="W45" s="115">
        <v>55</v>
      </c>
      <c r="X45" s="115">
        <v>40</v>
      </c>
      <c r="Y45" s="115">
        <v>23</v>
      </c>
      <c r="Z45" s="129">
        <v>4</v>
      </c>
      <c r="AA45" s="114" t="s">
        <v>97</v>
      </c>
      <c r="AB45" s="132">
        <v>10</v>
      </c>
      <c r="AC45" s="133">
        <v>10</v>
      </c>
      <c r="AD45" s="133">
        <v>10</v>
      </c>
      <c r="AE45" s="134">
        <v>9.9</v>
      </c>
      <c r="AF45" s="134">
        <v>9.8000000000000007</v>
      </c>
      <c r="AG45" s="134">
        <v>9.6999999999999993</v>
      </c>
      <c r="AH45" s="134">
        <v>9.6</v>
      </c>
      <c r="AI45" s="134">
        <v>9.5</v>
      </c>
      <c r="AJ45" s="135">
        <v>9.4</v>
      </c>
    </row>
    <row r="46" spans="1:36" s="115" customFormat="1" ht="30" customHeight="1" x14ac:dyDescent="0.3">
      <c r="A46" s="111" t="s">
        <v>150</v>
      </c>
      <c r="B46" s="111" t="s">
        <v>147</v>
      </c>
      <c r="C46" s="112" t="s">
        <v>149</v>
      </c>
      <c r="D46" s="113" t="s">
        <v>18</v>
      </c>
      <c r="E46" s="114">
        <v>1218</v>
      </c>
      <c r="F46" s="115">
        <v>1223</v>
      </c>
      <c r="G46" s="116">
        <f t="shared" si="0"/>
        <v>-5</v>
      </c>
      <c r="H46" s="136" t="s">
        <v>154</v>
      </c>
      <c r="I46" s="131" t="s">
        <v>41</v>
      </c>
      <c r="J46" s="142" t="s">
        <v>58</v>
      </c>
      <c r="K46" s="131" t="s">
        <v>151</v>
      </c>
      <c r="L46" s="114">
        <v>30</v>
      </c>
      <c r="M46" s="115">
        <v>30</v>
      </c>
      <c r="N46" s="115">
        <v>20</v>
      </c>
      <c r="O46" s="113">
        <v>20</v>
      </c>
      <c r="P46" s="137" t="s">
        <v>75</v>
      </c>
      <c r="Q46" s="114" t="s">
        <v>42</v>
      </c>
      <c r="R46" s="112">
        <v>100</v>
      </c>
      <c r="S46" s="115">
        <v>98</v>
      </c>
      <c r="T46" s="115">
        <v>95</v>
      </c>
      <c r="U46" s="115">
        <v>90</v>
      </c>
      <c r="V46" s="115">
        <v>85</v>
      </c>
      <c r="W46" s="115">
        <v>80</v>
      </c>
      <c r="X46" s="115">
        <v>75</v>
      </c>
      <c r="Y46" s="115">
        <v>70</v>
      </c>
      <c r="Z46" s="129">
        <v>0</v>
      </c>
      <c r="AA46" s="114" t="s">
        <v>153</v>
      </c>
      <c r="AB46" s="132">
        <v>0</v>
      </c>
      <c r="AC46" s="133">
        <v>0</v>
      </c>
      <c r="AD46" s="133">
        <v>0</v>
      </c>
      <c r="AE46" s="133">
        <v>0</v>
      </c>
      <c r="AF46" s="134">
        <v>0.2</v>
      </c>
      <c r="AG46" s="134">
        <v>0.4</v>
      </c>
      <c r="AH46" s="134">
        <v>0.6</v>
      </c>
      <c r="AI46" s="134">
        <v>0.8</v>
      </c>
      <c r="AJ46" s="135">
        <v>1</v>
      </c>
    </row>
    <row r="47" spans="1:36" s="115" customFormat="1" ht="30" customHeight="1" x14ac:dyDescent="0.3">
      <c r="A47" s="111" t="s">
        <v>150</v>
      </c>
      <c r="B47" s="111" t="s">
        <v>148</v>
      </c>
      <c r="C47" s="112" t="s">
        <v>149</v>
      </c>
      <c r="D47" s="113" t="s">
        <v>18</v>
      </c>
      <c r="E47" s="114">
        <v>1218</v>
      </c>
      <c r="F47" s="115">
        <v>1223</v>
      </c>
      <c r="G47" s="116">
        <f t="shared" si="0"/>
        <v>-5</v>
      </c>
      <c r="H47" s="138" t="s">
        <v>152</v>
      </c>
      <c r="I47" s="131" t="s">
        <v>41</v>
      </c>
      <c r="J47" s="118" t="s">
        <v>57</v>
      </c>
      <c r="K47" s="131" t="s">
        <v>151</v>
      </c>
      <c r="L47" s="114">
        <v>20</v>
      </c>
      <c r="M47" s="115">
        <v>30</v>
      </c>
      <c r="N47" s="115">
        <v>20</v>
      </c>
      <c r="O47" s="113">
        <v>30</v>
      </c>
      <c r="P47" s="137" t="s">
        <v>75</v>
      </c>
      <c r="Q47" s="114" t="s">
        <v>42</v>
      </c>
      <c r="R47" s="112">
        <v>100</v>
      </c>
      <c r="S47" s="115">
        <v>98</v>
      </c>
      <c r="T47" s="115">
        <v>95</v>
      </c>
      <c r="U47" s="115">
        <v>90</v>
      </c>
      <c r="V47" s="115">
        <v>85</v>
      </c>
      <c r="W47" s="115">
        <v>80</v>
      </c>
      <c r="X47" s="115">
        <v>75</v>
      </c>
      <c r="Y47" s="115">
        <v>70</v>
      </c>
      <c r="Z47" s="129">
        <v>0</v>
      </c>
      <c r="AA47" s="114" t="s">
        <v>153</v>
      </c>
      <c r="AB47" s="132">
        <v>0</v>
      </c>
      <c r="AC47" s="133">
        <v>0</v>
      </c>
      <c r="AD47" s="133">
        <v>0</v>
      </c>
      <c r="AE47" s="133">
        <v>0</v>
      </c>
      <c r="AF47" s="134">
        <v>0.2</v>
      </c>
      <c r="AG47" s="134">
        <v>0.4</v>
      </c>
      <c r="AH47" s="134">
        <v>0.6</v>
      </c>
      <c r="AI47" s="134">
        <v>0.8</v>
      </c>
      <c r="AJ47" s="135">
        <v>1</v>
      </c>
    </row>
    <row r="48" spans="1:36" s="115" customFormat="1" ht="30" customHeight="1" x14ac:dyDescent="0.3">
      <c r="A48" s="111" t="s">
        <v>281</v>
      </c>
      <c r="B48" s="140" t="s">
        <v>278</v>
      </c>
      <c r="C48" s="112" t="s">
        <v>149</v>
      </c>
      <c r="D48" s="113" t="s">
        <v>18</v>
      </c>
      <c r="E48" s="114">
        <v>1218</v>
      </c>
      <c r="F48" s="115">
        <v>1223</v>
      </c>
      <c r="G48" s="116">
        <f t="shared" ref="G48" si="1">E48-F48</f>
        <v>-5</v>
      </c>
      <c r="H48" s="138" t="s">
        <v>152</v>
      </c>
      <c r="I48" s="131" t="s">
        <v>41</v>
      </c>
      <c r="J48" s="118" t="s">
        <v>57</v>
      </c>
      <c r="K48" s="131" t="s">
        <v>117</v>
      </c>
      <c r="L48" s="114">
        <v>25</v>
      </c>
      <c r="M48" s="115">
        <v>25</v>
      </c>
      <c r="N48" s="115">
        <v>25</v>
      </c>
      <c r="O48" s="113">
        <v>25</v>
      </c>
      <c r="P48" s="137" t="s">
        <v>75</v>
      </c>
      <c r="Q48" s="114" t="s">
        <v>42</v>
      </c>
      <c r="R48" s="112">
        <v>100</v>
      </c>
      <c r="S48" s="115">
        <v>98</v>
      </c>
      <c r="T48" s="115">
        <v>95</v>
      </c>
      <c r="U48" s="115">
        <v>90</v>
      </c>
      <c r="V48" s="115">
        <v>85</v>
      </c>
      <c r="W48" s="115">
        <v>80</v>
      </c>
      <c r="X48" s="115">
        <v>75</v>
      </c>
      <c r="Y48" s="115">
        <v>70</v>
      </c>
      <c r="Z48" s="129">
        <v>0</v>
      </c>
      <c r="AA48" s="114" t="s">
        <v>29</v>
      </c>
      <c r="AB48" s="132">
        <v>0</v>
      </c>
      <c r="AC48" s="133">
        <v>0</v>
      </c>
      <c r="AD48" s="133">
        <v>0</v>
      </c>
      <c r="AE48" s="133">
        <v>0</v>
      </c>
      <c r="AF48" s="134">
        <v>0.2</v>
      </c>
      <c r="AG48" s="134">
        <v>0.4</v>
      </c>
      <c r="AH48" s="134">
        <v>0.6</v>
      </c>
      <c r="AI48" s="134">
        <v>0.8</v>
      </c>
      <c r="AJ48" s="135">
        <v>1</v>
      </c>
    </row>
    <row r="49" spans="1:36" s="115" customFormat="1" ht="30" customHeight="1" x14ac:dyDescent="0.3">
      <c r="A49" s="111" t="s">
        <v>249</v>
      </c>
      <c r="B49" s="111" t="s">
        <v>247</v>
      </c>
      <c r="C49" s="112" t="s">
        <v>250</v>
      </c>
      <c r="D49" s="113" t="s">
        <v>251</v>
      </c>
      <c r="E49" s="114">
        <v>836</v>
      </c>
      <c r="F49" s="115">
        <v>670</v>
      </c>
      <c r="G49" s="116">
        <f t="shared" si="0"/>
        <v>166</v>
      </c>
      <c r="H49" s="117" t="s">
        <v>920</v>
      </c>
      <c r="I49" s="131" t="s">
        <v>40</v>
      </c>
      <c r="J49" s="118" t="s">
        <v>57</v>
      </c>
      <c r="K49" s="131" t="s">
        <v>117</v>
      </c>
      <c r="L49" s="114">
        <v>35</v>
      </c>
      <c r="M49" s="115">
        <v>25</v>
      </c>
      <c r="N49" s="115">
        <v>20</v>
      </c>
      <c r="O49" s="113">
        <v>20</v>
      </c>
      <c r="P49" s="137" t="s">
        <v>75</v>
      </c>
      <c r="Q49" s="114" t="s">
        <v>42</v>
      </c>
      <c r="R49" s="112">
        <v>100</v>
      </c>
      <c r="S49" s="115">
        <v>98</v>
      </c>
      <c r="T49" s="115">
        <v>94</v>
      </c>
      <c r="U49" s="115">
        <v>88</v>
      </c>
      <c r="V49" s="115">
        <v>80</v>
      </c>
      <c r="W49" s="115">
        <v>70</v>
      </c>
      <c r="X49" s="115">
        <v>60</v>
      </c>
      <c r="Y49" s="115">
        <v>40</v>
      </c>
      <c r="Z49" s="115">
        <v>20</v>
      </c>
      <c r="AA49" s="114" t="s">
        <v>47</v>
      </c>
      <c r="AB49" s="132">
        <v>3</v>
      </c>
      <c r="AC49" s="133">
        <v>3</v>
      </c>
      <c r="AD49" s="133">
        <v>3</v>
      </c>
      <c r="AE49" s="134">
        <v>2</v>
      </c>
      <c r="AF49" s="134">
        <v>2</v>
      </c>
      <c r="AG49" s="134">
        <v>2</v>
      </c>
      <c r="AH49" s="134">
        <v>1</v>
      </c>
      <c r="AI49" s="134">
        <v>1</v>
      </c>
      <c r="AJ49" s="135">
        <v>1</v>
      </c>
    </row>
    <row r="50" spans="1:36" s="115" customFormat="1" ht="30" customHeight="1" x14ac:dyDescent="0.3">
      <c r="A50" s="111" t="s">
        <v>37</v>
      </c>
      <c r="B50" s="140" t="s">
        <v>74</v>
      </c>
      <c r="C50" s="112" t="s">
        <v>250</v>
      </c>
      <c r="D50" s="113" t="s">
        <v>251</v>
      </c>
      <c r="E50" s="114">
        <v>836</v>
      </c>
      <c r="F50" s="115">
        <v>670</v>
      </c>
      <c r="G50" s="116">
        <f t="shared" si="0"/>
        <v>166</v>
      </c>
      <c r="H50" s="117" t="s">
        <v>920</v>
      </c>
      <c r="I50" s="131" t="s">
        <v>40</v>
      </c>
      <c r="J50" s="118" t="s">
        <v>57</v>
      </c>
      <c r="K50" s="131" t="s">
        <v>117</v>
      </c>
      <c r="L50" s="114">
        <v>30</v>
      </c>
      <c r="M50" s="115">
        <v>30</v>
      </c>
      <c r="N50" s="115">
        <v>20</v>
      </c>
      <c r="O50" s="113">
        <v>20</v>
      </c>
      <c r="P50" s="137" t="s">
        <v>75</v>
      </c>
      <c r="Q50" s="114" t="s">
        <v>42</v>
      </c>
      <c r="R50" s="112">
        <v>100</v>
      </c>
      <c r="S50" s="115">
        <v>98</v>
      </c>
      <c r="T50" s="115">
        <v>94</v>
      </c>
      <c r="U50" s="115">
        <v>88</v>
      </c>
      <c r="V50" s="115">
        <v>80</v>
      </c>
      <c r="W50" s="115">
        <v>70</v>
      </c>
      <c r="X50" s="115">
        <v>60</v>
      </c>
      <c r="Y50" s="115">
        <v>40</v>
      </c>
      <c r="Z50" s="115">
        <v>20</v>
      </c>
      <c r="AA50" s="114" t="s">
        <v>47</v>
      </c>
      <c r="AB50" s="132">
        <v>3</v>
      </c>
      <c r="AC50" s="133">
        <v>3</v>
      </c>
      <c r="AD50" s="133">
        <v>3</v>
      </c>
      <c r="AE50" s="134">
        <v>2</v>
      </c>
      <c r="AF50" s="134">
        <v>2</v>
      </c>
      <c r="AG50" s="134">
        <v>2</v>
      </c>
      <c r="AH50" s="134">
        <v>1</v>
      </c>
      <c r="AI50" s="134">
        <v>1</v>
      </c>
      <c r="AJ50" s="135">
        <v>1</v>
      </c>
    </row>
    <row r="51" spans="1:36" s="115" customFormat="1" ht="30" customHeight="1" x14ac:dyDescent="0.3">
      <c r="A51" s="111" t="s">
        <v>37</v>
      </c>
      <c r="B51" s="140" t="s">
        <v>265</v>
      </c>
      <c r="C51" s="112" t="s">
        <v>250</v>
      </c>
      <c r="D51" s="113" t="s">
        <v>251</v>
      </c>
      <c r="E51" s="114">
        <v>836</v>
      </c>
      <c r="F51" s="115">
        <v>670</v>
      </c>
      <c r="G51" s="116">
        <f t="shared" ref="G51" si="2">E51-F51</f>
        <v>166</v>
      </c>
      <c r="H51" s="117" t="s">
        <v>271</v>
      </c>
      <c r="I51" s="131" t="s">
        <v>40</v>
      </c>
      <c r="J51" s="118" t="s">
        <v>57</v>
      </c>
      <c r="K51" s="131" t="s">
        <v>117</v>
      </c>
      <c r="L51" s="114">
        <v>20</v>
      </c>
      <c r="M51" s="115">
        <v>50</v>
      </c>
      <c r="N51" s="115">
        <v>20</v>
      </c>
      <c r="O51" s="113">
        <v>10</v>
      </c>
      <c r="P51" s="137" t="s">
        <v>75</v>
      </c>
      <c r="Q51" s="114" t="s">
        <v>42</v>
      </c>
      <c r="R51" s="112">
        <v>100</v>
      </c>
      <c r="S51" s="115">
        <v>98</v>
      </c>
      <c r="T51" s="115">
        <v>94</v>
      </c>
      <c r="U51" s="115">
        <v>88</v>
      </c>
      <c r="V51" s="115">
        <v>80</v>
      </c>
      <c r="W51" s="115">
        <v>70</v>
      </c>
      <c r="X51" s="115">
        <v>60</v>
      </c>
      <c r="Y51" s="115">
        <v>40</v>
      </c>
      <c r="Z51" s="115">
        <v>20</v>
      </c>
      <c r="AA51" s="114" t="s">
        <v>47</v>
      </c>
      <c r="AB51" s="132">
        <v>3</v>
      </c>
      <c r="AC51" s="133">
        <v>3</v>
      </c>
      <c r="AD51" s="133">
        <v>3</v>
      </c>
      <c r="AE51" s="134">
        <v>2</v>
      </c>
      <c r="AF51" s="134">
        <v>2</v>
      </c>
      <c r="AG51" s="134">
        <v>2</v>
      </c>
      <c r="AH51" s="134">
        <v>1</v>
      </c>
      <c r="AI51" s="134">
        <v>1</v>
      </c>
      <c r="AJ51" s="135">
        <v>1</v>
      </c>
    </row>
    <row r="52" spans="1:36" s="115" customFormat="1" ht="30" customHeight="1" x14ac:dyDescent="0.3">
      <c r="A52" s="111" t="s">
        <v>37</v>
      </c>
      <c r="B52" s="140" t="s">
        <v>266</v>
      </c>
      <c r="C52" s="112" t="s">
        <v>250</v>
      </c>
      <c r="D52" s="113" t="s">
        <v>251</v>
      </c>
      <c r="E52" s="114">
        <v>836</v>
      </c>
      <c r="F52" s="115">
        <v>670</v>
      </c>
      <c r="G52" s="116">
        <f t="shared" ref="G52" si="3">E52-F52</f>
        <v>166</v>
      </c>
      <c r="H52" s="117" t="s">
        <v>271</v>
      </c>
      <c r="I52" s="131" t="s">
        <v>40</v>
      </c>
      <c r="J52" s="118" t="s">
        <v>57</v>
      </c>
      <c r="K52" s="131" t="s">
        <v>117</v>
      </c>
      <c r="L52" s="114">
        <v>25</v>
      </c>
      <c r="M52" s="115">
        <v>35</v>
      </c>
      <c r="N52" s="115">
        <v>20</v>
      </c>
      <c r="O52" s="113">
        <v>20</v>
      </c>
      <c r="P52" s="137" t="s">
        <v>75</v>
      </c>
      <c r="Q52" s="114" t="s">
        <v>42</v>
      </c>
      <c r="R52" s="112">
        <v>100</v>
      </c>
      <c r="S52" s="115">
        <v>98</v>
      </c>
      <c r="T52" s="115">
        <v>94</v>
      </c>
      <c r="U52" s="115">
        <v>88</v>
      </c>
      <c r="V52" s="115">
        <v>80</v>
      </c>
      <c r="W52" s="115">
        <v>70</v>
      </c>
      <c r="X52" s="115">
        <v>60</v>
      </c>
      <c r="Y52" s="115">
        <v>40</v>
      </c>
      <c r="Z52" s="115">
        <v>20</v>
      </c>
      <c r="AA52" s="114" t="s">
        <v>47</v>
      </c>
      <c r="AB52" s="132">
        <v>3</v>
      </c>
      <c r="AC52" s="133">
        <v>3</v>
      </c>
      <c r="AD52" s="133">
        <v>3</v>
      </c>
      <c r="AE52" s="134">
        <v>2</v>
      </c>
      <c r="AF52" s="134">
        <v>2</v>
      </c>
      <c r="AG52" s="134">
        <v>2</v>
      </c>
      <c r="AH52" s="134">
        <v>1</v>
      </c>
      <c r="AI52" s="134">
        <v>1</v>
      </c>
      <c r="AJ52" s="135">
        <v>1</v>
      </c>
    </row>
    <row r="53" spans="1:36" s="115" customFormat="1" ht="30" customHeight="1" x14ac:dyDescent="0.3">
      <c r="A53" s="111" t="s">
        <v>37</v>
      </c>
      <c r="B53" s="140" t="s">
        <v>267</v>
      </c>
      <c r="C53" s="112" t="s">
        <v>250</v>
      </c>
      <c r="D53" s="113" t="s">
        <v>251</v>
      </c>
      <c r="E53" s="114">
        <v>836</v>
      </c>
      <c r="F53" s="115">
        <v>670</v>
      </c>
      <c r="G53" s="116">
        <f t="shared" ref="G53" si="4">E53-F53</f>
        <v>166</v>
      </c>
      <c r="H53" s="117" t="s">
        <v>271</v>
      </c>
      <c r="I53" s="131" t="s">
        <v>40</v>
      </c>
      <c r="J53" s="118" t="s">
        <v>57</v>
      </c>
      <c r="K53" s="131" t="s">
        <v>117</v>
      </c>
      <c r="L53" s="114">
        <v>35</v>
      </c>
      <c r="M53" s="115">
        <v>25</v>
      </c>
      <c r="N53" s="115">
        <v>20</v>
      </c>
      <c r="O53" s="113">
        <v>20</v>
      </c>
      <c r="P53" s="137" t="s">
        <v>75</v>
      </c>
      <c r="Q53" s="114" t="s">
        <v>42</v>
      </c>
      <c r="R53" s="112">
        <v>100</v>
      </c>
      <c r="S53" s="115">
        <v>98</v>
      </c>
      <c r="T53" s="115">
        <v>94</v>
      </c>
      <c r="U53" s="115">
        <v>88</v>
      </c>
      <c r="V53" s="115">
        <v>80</v>
      </c>
      <c r="W53" s="115">
        <v>70</v>
      </c>
      <c r="X53" s="115">
        <v>60</v>
      </c>
      <c r="Y53" s="115">
        <v>40</v>
      </c>
      <c r="Z53" s="115">
        <v>20</v>
      </c>
      <c r="AA53" s="114" t="s">
        <v>47</v>
      </c>
      <c r="AB53" s="132">
        <v>3</v>
      </c>
      <c r="AC53" s="133">
        <v>3</v>
      </c>
      <c r="AD53" s="133">
        <v>3</v>
      </c>
      <c r="AE53" s="134">
        <v>2</v>
      </c>
      <c r="AF53" s="134">
        <v>2</v>
      </c>
      <c r="AG53" s="134">
        <v>2</v>
      </c>
      <c r="AH53" s="134">
        <v>1</v>
      </c>
      <c r="AI53" s="134">
        <v>1</v>
      </c>
      <c r="AJ53" s="135">
        <v>1</v>
      </c>
    </row>
    <row r="54" spans="1:36" s="115" customFormat="1" ht="30" customHeight="1" x14ac:dyDescent="0.3">
      <c r="A54" s="111" t="s">
        <v>246</v>
      </c>
      <c r="B54" s="111" t="s">
        <v>248</v>
      </c>
      <c r="C54" s="112" t="s">
        <v>250</v>
      </c>
      <c r="D54" s="113" t="s">
        <v>251</v>
      </c>
      <c r="E54" s="114">
        <v>836</v>
      </c>
      <c r="F54" s="115">
        <v>670</v>
      </c>
      <c r="G54" s="116">
        <f t="shared" si="0"/>
        <v>166</v>
      </c>
      <c r="H54" s="117" t="s">
        <v>272</v>
      </c>
      <c r="I54" s="131" t="s">
        <v>40</v>
      </c>
      <c r="J54" s="118" t="s">
        <v>57</v>
      </c>
      <c r="K54" s="131" t="s">
        <v>117</v>
      </c>
      <c r="L54" s="114">
        <v>25</v>
      </c>
      <c r="M54" s="115">
        <v>35</v>
      </c>
      <c r="N54" s="115">
        <v>20</v>
      </c>
      <c r="O54" s="113">
        <v>20</v>
      </c>
      <c r="P54" s="137" t="s">
        <v>75</v>
      </c>
      <c r="Q54" s="114" t="s">
        <v>42</v>
      </c>
      <c r="R54" s="112">
        <v>100</v>
      </c>
      <c r="S54" s="115">
        <v>98</v>
      </c>
      <c r="T54" s="115">
        <v>94</v>
      </c>
      <c r="U54" s="115">
        <v>88</v>
      </c>
      <c r="V54" s="115">
        <v>80</v>
      </c>
      <c r="W54" s="115">
        <v>70</v>
      </c>
      <c r="X54" s="115">
        <v>60</v>
      </c>
      <c r="Y54" s="115">
        <v>40</v>
      </c>
      <c r="Z54" s="115">
        <v>20</v>
      </c>
      <c r="AA54" s="114" t="s">
        <v>47</v>
      </c>
      <c r="AB54" s="132">
        <v>3</v>
      </c>
      <c r="AC54" s="133">
        <v>3</v>
      </c>
      <c r="AD54" s="133">
        <v>3</v>
      </c>
      <c r="AE54" s="134">
        <v>2</v>
      </c>
      <c r="AF54" s="134">
        <v>2</v>
      </c>
      <c r="AG54" s="134">
        <v>2</v>
      </c>
      <c r="AH54" s="134">
        <v>1</v>
      </c>
      <c r="AI54" s="134">
        <v>1</v>
      </c>
      <c r="AJ54" s="135">
        <v>1</v>
      </c>
    </row>
    <row r="55" spans="1:36" s="115" customFormat="1" ht="30" customHeight="1" x14ac:dyDescent="0.3">
      <c r="A55" s="111" t="s">
        <v>274</v>
      </c>
      <c r="B55" s="140" t="s">
        <v>275</v>
      </c>
      <c r="C55" s="112" t="s">
        <v>250</v>
      </c>
      <c r="D55" s="113" t="s">
        <v>251</v>
      </c>
      <c r="E55" s="114">
        <v>836</v>
      </c>
      <c r="F55" s="115">
        <v>670</v>
      </c>
      <c r="G55" s="116">
        <f t="shared" ref="G55:G80" si="5">E55-F55</f>
        <v>166</v>
      </c>
      <c r="H55" s="117" t="s">
        <v>276</v>
      </c>
      <c r="I55" s="131" t="s">
        <v>40</v>
      </c>
      <c r="J55" s="118" t="s">
        <v>57</v>
      </c>
      <c r="K55" s="131" t="s">
        <v>117</v>
      </c>
      <c r="L55" s="114">
        <v>15</v>
      </c>
      <c r="M55" s="115">
        <v>50</v>
      </c>
      <c r="N55" s="115">
        <v>20</v>
      </c>
      <c r="O55" s="113">
        <v>15</v>
      </c>
      <c r="P55" s="137" t="s">
        <v>75</v>
      </c>
      <c r="Q55" s="114" t="s">
        <v>42</v>
      </c>
      <c r="R55" s="112">
        <v>100</v>
      </c>
      <c r="S55" s="115">
        <v>98</v>
      </c>
      <c r="T55" s="115">
        <v>94</v>
      </c>
      <c r="U55" s="115">
        <v>88</v>
      </c>
      <c r="V55" s="115">
        <v>80</v>
      </c>
      <c r="W55" s="115">
        <v>70</v>
      </c>
      <c r="X55" s="115">
        <v>60</v>
      </c>
      <c r="Y55" s="115">
        <v>40</v>
      </c>
      <c r="Z55" s="115">
        <v>20</v>
      </c>
      <c r="AA55" s="114" t="s">
        <v>47</v>
      </c>
      <c r="AB55" s="132">
        <v>3</v>
      </c>
      <c r="AC55" s="133">
        <v>3</v>
      </c>
      <c r="AD55" s="133">
        <v>3</v>
      </c>
      <c r="AE55" s="134">
        <v>2</v>
      </c>
      <c r="AF55" s="134">
        <v>2</v>
      </c>
      <c r="AG55" s="134">
        <v>2</v>
      </c>
      <c r="AH55" s="134">
        <v>1</v>
      </c>
      <c r="AI55" s="134">
        <v>1</v>
      </c>
      <c r="AJ55" s="135">
        <v>1</v>
      </c>
    </row>
    <row r="56" spans="1:36" s="115" customFormat="1" ht="30" customHeight="1" x14ac:dyDescent="0.3">
      <c r="A56" s="111" t="s">
        <v>315</v>
      </c>
      <c r="B56" s="111" t="s">
        <v>299</v>
      </c>
      <c r="C56" s="112" t="s">
        <v>290</v>
      </c>
      <c r="D56" s="113" t="s">
        <v>291</v>
      </c>
      <c r="E56" s="114">
        <v>1152</v>
      </c>
      <c r="F56" s="115">
        <v>1007</v>
      </c>
      <c r="G56" s="116">
        <f t="shared" si="5"/>
        <v>145</v>
      </c>
      <c r="H56" s="117"/>
      <c r="I56" s="131" t="s">
        <v>40</v>
      </c>
      <c r="J56" s="118" t="s">
        <v>57</v>
      </c>
      <c r="K56" s="131" t="s">
        <v>117</v>
      </c>
      <c r="L56" s="114">
        <v>35</v>
      </c>
      <c r="M56" s="115">
        <v>25</v>
      </c>
      <c r="N56" s="115">
        <v>20</v>
      </c>
      <c r="O56" s="113">
        <v>20</v>
      </c>
      <c r="P56" s="137" t="s">
        <v>75</v>
      </c>
      <c r="Q56" s="114" t="s">
        <v>301</v>
      </c>
      <c r="R56" s="112">
        <v>200</v>
      </c>
      <c r="S56" s="115">
        <v>194</v>
      </c>
      <c r="T56" s="115">
        <v>186</v>
      </c>
      <c r="U56" s="115">
        <v>173</v>
      </c>
      <c r="V56" s="115">
        <v>144</v>
      </c>
      <c r="W56" s="115">
        <v>116</v>
      </c>
      <c r="X56" s="115">
        <v>87</v>
      </c>
      <c r="Y56" s="115">
        <v>44</v>
      </c>
      <c r="Z56" s="129">
        <v>0</v>
      </c>
      <c r="AA56" s="114" t="s">
        <v>302</v>
      </c>
      <c r="AB56" s="132">
        <v>4</v>
      </c>
      <c r="AC56" s="134">
        <v>3.5</v>
      </c>
      <c r="AD56" s="134">
        <v>3</v>
      </c>
      <c r="AE56" s="134">
        <v>2.5</v>
      </c>
      <c r="AF56" s="134">
        <v>2</v>
      </c>
      <c r="AG56" s="134">
        <v>1.5</v>
      </c>
      <c r="AH56" s="134">
        <v>1</v>
      </c>
      <c r="AI56" s="134">
        <v>0.5</v>
      </c>
      <c r="AJ56" s="135">
        <v>0</v>
      </c>
    </row>
    <row r="57" spans="1:36" s="115" customFormat="1" ht="30" customHeight="1" x14ac:dyDescent="0.3">
      <c r="A57" s="111" t="s">
        <v>314</v>
      </c>
      <c r="B57" s="111" t="s">
        <v>300</v>
      </c>
      <c r="C57" s="112" t="s">
        <v>290</v>
      </c>
      <c r="D57" s="113" t="s">
        <v>291</v>
      </c>
      <c r="E57" s="114">
        <v>1152</v>
      </c>
      <c r="F57" s="115">
        <v>1007</v>
      </c>
      <c r="G57" s="116">
        <f t="shared" si="5"/>
        <v>145</v>
      </c>
      <c r="H57" s="117"/>
      <c r="I57" s="131" t="s">
        <v>40</v>
      </c>
      <c r="J57" s="118" t="s">
        <v>57</v>
      </c>
      <c r="K57" s="131" t="s">
        <v>117</v>
      </c>
      <c r="L57" s="114">
        <v>25</v>
      </c>
      <c r="M57" s="115">
        <v>35</v>
      </c>
      <c r="N57" s="115">
        <v>20</v>
      </c>
      <c r="O57" s="113">
        <v>20</v>
      </c>
      <c r="P57" s="137" t="s">
        <v>75</v>
      </c>
      <c r="Q57" s="114" t="s">
        <v>301</v>
      </c>
      <c r="R57" s="112">
        <v>200</v>
      </c>
      <c r="S57" s="115">
        <v>194</v>
      </c>
      <c r="T57" s="115">
        <v>186</v>
      </c>
      <c r="U57" s="115">
        <v>173</v>
      </c>
      <c r="V57" s="115">
        <v>144</v>
      </c>
      <c r="W57" s="115">
        <v>116</v>
      </c>
      <c r="X57" s="115">
        <v>87</v>
      </c>
      <c r="Y57" s="115">
        <v>44</v>
      </c>
      <c r="Z57" s="129">
        <v>0</v>
      </c>
      <c r="AA57" s="114" t="s">
        <v>302</v>
      </c>
      <c r="AB57" s="132">
        <v>4</v>
      </c>
      <c r="AC57" s="134">
        <v>3.5</v>
      </c>
      <c r="AD57" s="134">
        <v>3</v>
      </c>
      <c r="AE57" s="134">
        <v>2.5</v>
      </c>
      <c r="AF57" s="134">
        <v>2</v>
      </c>
      <c r="AG57" s="134">
        <v>1.5</v>
      </c>
      <c r="AH57" s="134">
        <v>1</v>
      </c>
      <c r="AI57" s="134">
        <v>0.5</v>
      </c>
      <c r="AJ57" s="135">
        <v>0</v>
      </c>
    </row>
    <row r="58" spans="1:36" s="115" customFormat="1" ht="30" customHeight="1" x14ac:dyDescent="0.3">
      <c r="A58" s="111" t="s">
        <v>316</v>
      </c>
      <c r="B58" s="111" t="s">
        <v>297</v>
      </c>
      <c r="C58" s="112" t="s">
        <v>290</v>
      </c>
      <c r="D58" s="113" t="s">
        <v>291</v>
      </c>
      <c r="E58" s="114">
        <v>1152</v>
      </c>
      <c r="F58" s="115">
        <v>1007</v>
      </c>
      <c r="G58" s="116">
        <f t="shared" si="5"/>
        <v>145</v>
      </c>
      <c r="H58" s="117"/>
      <c r="I58" s="131" t="s">
        <v>40</v>
      </c>
      <c r="J58" s="118" t="s">
        <v>57</v>
      </c>
      <c r="K58" s="131" t="s">
        <v>117</v>
      </c>
      <c r="L58" s="114">
        <v>20</v>
      </c>
      <c r="M58" s="115">
        <v>35</v>
      </c>
      <c r="N58" s="115">
        <v>20</v>
      </c>
      <c r="O58" s="113">
        <v>25</v>
      </c>
      <c r="P58" s="137" t="s">
        <v>75</v>
      </c>
      <c r="Q58" s="114" t="s">
        <v>301</v>
      </c>
      <c r="R58" s="112">
        <v>200</v>
      </c>
      <c r="S58" s="115">
        <v>194</v>
      </c>
      <c r="T58" s="115">
        <v>186</v>
      </c>
      <c r="U58" s="115">
        <v>173</v>
      </c>
      <c r="V58" s="115">
        <v>144</v>
      </c>
      <c r="W58" s="115">
        <v>116</v>
      </c>
      <c r="X58" s="115">
        <v>87</v>
      </c>
      <c r="Y58" s="115">
        <v>44</v>
      </c>
      <c r="Z58" s="129">
        <v>0</v>
      </c>
      <c r="AA58" s="114" t="s">
        <v>302</v>
      </c>
      <c r="AB58" s="132">
        <v>4</v>
      </c>
      <c r="AC58" s="134">
        <v>3.5</v>
      </c>
      <c r="AD58" s="134">
        <v>3</v>
      </c>
      <c r="AE58" s="134">
        <v>2.5</v>
      </c>
      <c r="AF58" s="134">
        <v>2</v>
      </c>
      <c r="AG58" s="134">
        <v>1.5</v>
      </c>
      <c r="AH58" s="134">
        <v>1</v>
      </c>
      <c r="AI58" s="134">
        <v>0.5</v>
      </c>
      <c r="AJ58" s="135">
        <v>0</v>
      </c>
    </row>
    <row r="59" spans="1:36" s="115" customFormat="1" ht="30" customHeight="1" x14ac:dyDescent="0.3">
      <c r="A59" s="111" t="s">
        <v>315</v>
      </c>
      <c r="B59" s="140" t="s">
        <v>298</v>
      </c>
      <c r="C59" s="112" t="s">
        <v>290</v>
      </c>
      <c r="D59" s="113" t="s">
        <v>291</v>
      </c>
      <c r="E59" s="114">
        <v>1152</v>
      </c>
      <c r="F59" s="115">
        <v>1007</v>
      </c>
      <c r="G59" s="116">
        <f t="shared" si="5"/>
        <v>145</v>
      </c>
      <c r="H59" s="117" t="s">
        <v>907</v>
      </c>
      <c r="I59" s="131" t="s">
        <v>40</v>
      </c>
      <c r="J59" s="118" t="s">
        <v>57</v>
      </c>
      <c r="K59" s="131" t="s">
        <v>117</v>
      </c>
      <c r="L59" s="114">
        <v>20</v>
      </c>
      <c r="M59" s="115">
        <v>35</v>
      </c>
      <c r="N59" s="115">
        <v>20</v>
      </c>
      <c r="O59" s="113">
        <v>25</v>
      </c>
      <c r="P59" s="137" t="s">
        <v>75</v>
      </c>
      <c r="Q59" s="114" t="s">
        <v>301</v>
      </c>
      <c r="R59" s="112">
        <v>200</v>
      </c>
      <c r="S59" s="115">
        <v>194</v>
      </c>
      <c r="T59" s="115">
        <v>186</v>
      </c>
      <c r="U59" s="115">
        <v>173</v>
      </c>
      <c r="V59" s="115">
        <v>144</v>
      </c>
      <c r="W59" s="115">
        <v>116</v>
      </c>
      <c r="X59" s="115">
        <v>87</v>
      </c>
      <c r="Y59" s="115">
        <v>44</v>
      </c>
      <c r="Z59" s="129">
        <v>0</v>
      </c>
      <c r="AA59" s="114" t="s">
        <v>302</v>
      </c>
      <c r="AB59" s="132">
        <v>4</v>
      </c>
      <c r="AC59" s="134">
        <v>3.5</v>
      </c>
      <c r="AD59" s="134">
        <v>3</v>
      </c>
      <c r="AE59" s="134">
        <v>2.5</v>
      </c>
      <c r="AF59" s="134">
        <v>2</v>
      </c>
      <c r="AG59" s="134">
        <v>1.5</v>
      </c>
      <c r="AH59" s="134">
        <v>1</v>
      </c>
      <c r="AI59" s="134">
        <v>0.5</v>
      </c>
      <c r="AJ59" s="135">
        <v>0</v>
      </c>
    </row>
    <row r="60" spans="1:36" s="115" customFormat="1" ht="30" customHeight="1" x14ac:dyDescent="0.3">
      <c r="A60" s="111" t="s">
        <v>396</v>
      </c>
      <c r="B60" s="140" t="s">
        <v>382</v>
      </c>
      <c r="C60" s="112" t="s">
        <v>378</v>
      </c>
      <c r="D60" s="113" t="s">
        <v>379</v>
      </c>
      <c r="E60" s="114">
        <v>946</v>
      </c>
      <c r="F60" s="115">
        <v>832</v>
      </c>
      <c r="G60" s="116">
        <f t="shared" si="5"/>
        <v>114</v>
      </c>
      <c r="H60" s="117" t="s">
        <v>401</v>
      </c>
      <c r="I60" s="131" t="s">
        <v>40</v>
      </c>
      <c r="J60" s="118" t="s">
        <v>57</v>
      </c>
      <c r="K60" s="131" t="s">
        <v>117</v>
      </c>
      <c r="L60" s="114">
        <v>30</v>
      </c>
      <c r="M60" s="115">
        <v>30</v>
      </c>
      <c r="N60" s="115">
        <v>20</v>
      </c>
      <c r="O60" s="113">
        <v>20</v>
      </c>
      <c r="P60" s="137" t="s">
        <v>402</v>
      </c>
      <c r="Q60" s="114" t="s">
        <v>42</v>
      </c>
      <c r="R60" s="112">
        <v>200</v>
      </c>
      <c r="S60" s="115">
        <v>195</v>
      </c>
      <c r="T60" s="115">
        <v>190</v>
      </c>
      <c r="U60" s="115">
        <v>185</v>
      </c>
      <c r="V60" s="115">
        <v>170</v>
      </c>
      <c r="W60" s="115">
        <v>150</v>
      </c>
      <c r="X60" s="115">
        <v>120</v>
      </c>
      <c r="Y60" s="115">
        <v>100</v>
      </c>
      <c r="Z60" s="129">
        <v>0</v>
      </c>
      <c r="AA60" s="114" t="s">
        <v>387</v>
      </c>
      <c r="AB60" s="132">
        <v>10</v>
      </c>
      <c r="AC60" s="133">
        <v>10</v>
      </c>
      <c r="AD60" s="133">
        <v>10</v>
      </c>
      <c r="AE60" s="134">
        <v>9.8000000000000007</v>
      </c>
      <c r="AF60" s="134">
        <v>9.6</v>
      </c>
      <c r="AG60" s="134">
        <v>9.4</v>
      </c>
      <c r="AH60" s="134">
        <v>9.1999999999999993</v>
      </c>
      <c r="AI60" s="134">
        <v>9</v>
      </c>
      <c r="AJ60" s="135">
        <v>8.8000000000000007</v>
      </c>
    </row>
    <row r="61" spans="1:36" s="115" customFormat="1" ht="30" customHeight="1" x14ac:dyDescent="0.3">
      <c r="A61" s="111" t="s">
        <v>396</v>
      </c>
      <c r="B61" s="140" t="s">
        <v>383</v>
      </c>
      <c r="C61" s="112" t="s">
        <v>378</v>
      </c>
      <c r="D61" s="113" t="s">
        <v>379</v>
      </c>
      <c r="E61" s="114">
        <v>946</v>
      </c>
      <c r="F61" s="115">
        <v>832</v>
      </c>
      <c r="G61" s="116">
        <f t="shared" si="5"/>
        <v>114</v>
      </c>
      <c r="H61" s="117" t="s">
        <v>401</v>
      </c>
      <c r="I61" s="131" t="s">
        <v>40</v>
      </c>
      <c r="J61" s="118" t="s">
        <v>57</v>
      </c>
      <c r="K61" s="131" t="s">
        <v>117</v>
      </c>
      <c r="L61" s="114">
        <v>20</v>
      </c>
      <c r="M61" s="115">
        <v>35</v>
      </c>
      <c r="N61" s="115">
        <v>20</v>
      </c>
      <c r="O61" s="113">
        <v>25</v>
      </c>
      <c r="P61" s="137" t="s">
        <v>402</v>
      </c>
      <c r="Q61" s="114" t="s">
        <v>42</v>
      </c>
      <c r="R61" s="112">
        <v>200</v>
      </c>
      <c r="S61" s="115">
        <v>198</v>
      </c>
      <c r="T61" s="115">
        <v>196</v>
      </c>
      <c r="U61" s="115">
        <v>194</v>
      </c>
      <c r="V61" s="115">
        <v>170</v>
      </c>
      <c r="W61" s="115">
        <v>150</v>
      </c>
      <c r="X61" s="115">
        <v>120</v>
      </c>
      <c r="Y61" s="115">
        <v>100</v>
      </c>
      <c r="Z61" s="129">
        <v>0</v>
      </c>
      <c r="AA61" s="114" t="s">
        <v>387</v>
      </c>
      <c r="AB61" s="132">
        <v>10</v>
      </c>
      <c r="AC61" s="133">
        <v>10</v>
      </c>
      <c r="AD61" s="133">
        <v>10</v>
      </c>
      <c r="AE61" s="134">
        <v>9.8000000000000007</v>
      </c>
      <c r="AF61" s="134">
        <v>9.6</v>
      </c>
      <c r="AG61" s="134">
        <v>9.4</v>
      </c>
      <c r="AH61" s="134">
        <v>9.1999999999999993</v>
      </c>
      <c r="AI61" s="134">
        <v>9</v>
      </c>
      <c r="AJ61" s="135">
        <v>8.8000000000000007</v>
      </c>
    </row>
    <row r="62" spans="1:36" s="115" customFormat="1" ht="30" customHeight="1" x14ac:dyDescent="0.3">
      <c r="A62" s="111" t="s">
        <v>397</v>
      </c>
      <c r="B62" s="140" t="s">
        <v>384</v>
      </c>
      <c r="C62" s="112" t="s">
        <v>378</v>
      </c>
      <c r="D62" s="113" t="s">
        <v>379</v>
      </c>
      <c r="E62" s="114">
        <v>946</v>
      </c>
      <c r="F62" s="115">
        <v>832</v>
      </c>
      <c r="G62" s="116">
        <f t="shared" si="5"/>
        <v>114</v>
      </c>
      <c r="H62" s="145" t="s">
        <v>386</v>
      </c>
      <c r="I62" s="131" t="s">
        <v>40</v>
      </c>
      <c r="J62" s="118" t="s">
        <v>57</v>
      </c>
      <c r="K62" s="131" t="s">
        <v>117</v>
      </c>
      <c r="L62" s="114">
        <v>35</v>
      </c>
      <c r="M62" s="115">
        <v>35</v>
      </c>
      <c r="N62" s="115">
        <v>20</v>
      </c>
      <c r="O62" s="113">
        <v>10</v>
      </c>
      <c r="P62" s="137" t="s">
        <v>402</v>
      </c>
      <c r="Q62" s="114" t="s">
        <v>42</v>
      </c>
      <c r="R62" s="112">
        <v>200</v>
      </c>
      <c r="S62" s="115">
        <v>198</v>
      </c>
      <c r="T62" s="115">
        <v>196</v>
      </c>
      <c r="U62" s="115">
        <v>194</v>
      </c>
      <c r="V62" s="115">
        <v>170</v>
      </c>
      <c r="W62" s="115">
        <v>150</v>
      </c>
      <c r="X62" s="115">
        <v>120</v>
      </c>
      <c r="Y62" s="115">
        <v>100</v>
      </c>
      <c r="Z62" s="129">
        <v>0</v>
      </c>
      <c r="AA62" s="114" t="s">
        <v>387</v>
      </c>
      <c r="AB62" s="132">
        <v>10</v>
      </c>
      <c r="AC62" s="133">
        <v>10</v>
      </c>
      <c r="AD62" s="133">
        <v>10</v>
      </c>
      <c r="AE62" s="134">
        <v>9.8000000000000007</v>
      </c>
      <c r="AF62" s="134">
        <v>9.6</v>
      </c>
      <c r="AG62" s="134">
        <v>9.4</v>
      </c>
      <c r="AH62" s="134">
        <v>9.1999999999999993</v>
      </c>
      <c r="AI62" s="134">
        <v>9</v>
      </c>
      <c r="AJ62" s="135">
        <v>8.8000000000000007</v>
      </c>
    </row>
    <row r="63" spans="1:36" s="115" customFormat="1" ht="30" customHeight="1" x14ac:dyDescent="0.3">
      <c r="A63" s="111" t="s">
        <v>398</v>
      </c>
      <c r="B63" s="140" t="s">
        <v>383</v>
      </c>
      <c r="C63" s="112" t="s">
        <v>378</v>
      </c>
      <c r="D63" s="113" t="s">
        <v>380</v>
      </c>
      <c r="E63" s="114">
        <v>10</v>
      </c>
      <c r="F63" s="115">
        <v>10</v>
      </c>
      <c r="G63" s="116">
        <f t="shared" si="5"/>
        <v>0</v>
      </c>
      <c r="H63" s="145" t="s">
        <v>385</v>
      </c>
      <c r="I63" s="131" t="s">
        <v>40</v>
      </c>
      <c r="J63" s="118" t="s">
        <v>57</v>
      </c>
      <c r="K63" s="131" t="s">
        <v>117</v>
      </c>
      <c r="L63" s="114">
        <v>20</v>
      </c>
      <c r="M63" s="115">
        <v>35</v>
      </c>
      <c r="N63" s="115">
        <v>20</v>
      </c>
      <c r="O63" s="113">
        <v>25</v>
      </c>
      <c r="P63" s="137" t="s">
        <v>402</v>
      </c>
      <c r="Q63" s="114" t="s">
        <v>42</v>
      </c>
      <c r="R63" s="112">
        <v>200</v>
      </c>
      <c r="S63" s="115">
        <v>198</v>
      </c>
      <c r="T63" s="115">
        <v>196</v>
      </c>
      <c r="U63" s="115">
        <v>194</v>
      </c>
      <c r="V63" s="115">
        <v>170</v>
      </c>
      <c r="W63" s="115">
        <v>150</v>
      </c>
      <c r="X63" s="115">
        <v>120</v>
      </c>
      <c r="Y63" s="115">
        <v>100</v>
      </c>
      <c r="Z63" s="129">
        <v>0</v>
      </c>
      <c r="AA63" s="114" t="s">
        <v>387</v>
      </c>
      <c r="AB63" s="132">
        <v>10</v>
      </c>
      <c r="AC63" s="133">
        <v>10</v>
      </c>
      <c r="AD63" s="133">
        <v>10</v>
      </c>
      <c r="AE63" s="134">
        <v>9.8000000000000007</v>
      </c>
      <c r="AF63" s="134">
        <v>9.6</v>
      </c>
      <c r="AG63" s="134">
        <v>9.4</v>
      </c>
      <c r="AH63" s="134">
        <v>9.1999999999999993</v>
      </c>
      <c r="AI63" s="134">
        <v>9</v>
      </c>
      <c r="AJ63" s="135">
        <v>8.8000000000000007</v>
      </c>
    </row>
    <row r="64" spans="1:36" s="115" customFormat="1" ht="30" customHeight="1" x14ac:dyDescent="0.3">
      <c r="A64" s="111" t="s">
        <v>398</v>
      </c>
      <c r="B64" s="140" t="s">
        <v>383</v>
      </c>
      <c r="C64" s="112" t="s">
        <v>378</v>
      </c>
      <c r="D64" s="113" t="s">
        <v>381</v>
      </c>
      <c r="E64" s="114">
        <v>8</v>
      </c>
      <c r="F64" s="115">
        <v>8</v>
      </c>
      <c r="G64" s="116">
        <f t="shared" si="5"/>
        <v>0</v>
      </c>
      <c r="H64" s="145" t="s">
        <v>385</v>
      </c>
      <c r="I64" s="131" t="s">
        <v>40</v>
      </c>
      <c r="J64" s="118" t="s">
        <v>57</v>
      </c>
      <c r="K64" s="131" t="s">
        <v>117</v>
      </c>
      <c r="L64" s="114">
        <v>20</v>
      </c>
      <c r="M64" s="115">
        <v>35</v>
      </c>
      <c r="N64" s="115">
        <v>20</v>
      </c>
      <c r="O64" s="113">
        <v>25</v>
      </c>
      <c r="P64" s="137" t="s">
        <v>402</v>
      </c>
      <c r="Q64" s="114" t="s">
        <v>42</v>
      </c>
      <c r="R64" s="112">
        <v>200</v>
      </c>
      <c r="S64" s="115">
        <v>198</v>
      </c>
      <c r="T64" s="115">
        <v>196</v>
      </c>
      <c r="U64" s="115">
        <v>194</v>
      </c>
      <c r="V64" s="115">
        <v>170</v>
      </c>
      <c r="W64" s="115">
        <v>150</v>
      </c>
      <c r="X64" s="115">
        <v>120</v>
      </c>
      <c r="Y64" s="115">
        <v>100</v>
      </c>
      <c r="Z64" s="129">
        <v>0</v>
      </c>
      <c r="AA64" s="114" t="s">
        <v>387</v>
      </c>
      <c r="AB64" s="132">
        <v>10</v>
      </c>
      <c r="AC64" s="133">
        <v>10</v>
      </c>
      <c r="AD64" s="133">
        <v>10</v>
      </c>
      <c r="AE64" s="134">
        <v>9.8000000000000007</v>
      </c>
      <c r="AF64" s="134">
        <v>9.6</v>
      </c>
      <c r="AG64" s="134">
        <v>9.4</v>
      </c>
      <c r="AH64" s="134">
        <v>9.1999999999999993</v>
      </c>
      <c r="AI64" s="134">
        <v>9</v>
      </c>
      <c r="AJ64" s="135">
        <v>8.8000000000000007</v>
      </c>
    </row>
    <row r="65" spans="1:36" s="115" customFormat="1" ht="30" customHeight="1" x14ac:dyDescent="0.3">
      <c r="A65" s="111" t="s">
        <v>315</v>
      </c>
      <c r="B65" s="111" t="s">
        <v>328</v>
      </c>
      <c r="C65" s="112" t="s">
        <v>321</v>
      </c>
      <c r="D65" s="113" t="s">
        <v>330</v>
      </c>
      <c r="E65" s="114">
        <v>795</v>
      </c>
      <c r="F65" s="115">
        <v>789</v>
      </c>
      <c r="G65" s="116">
        <f t="shared" si="5"/>
        <v>6</v>
      </c>
      <c r="H65" s="117"/>
      <c r="I65" s="131" t="s">
        <v>325</v>
      </c>
      <c r="J65" s="118" t="s">
        <v>57</v>
      </c>
      <c r="K65" s="131" t="s">
        <v>117</v>
      </c>
      <c r="L65" s="114">
        <v>25</v>
      </c>
      <c r="M65" s="115">
        <v>35</v>
      </c>
      <c r="N65" s="115">
        <v>20</v>
      </c>
      <c r="O65" s="113">
        <v>20</v>
      </c>
      <c r="P65" s="131" t="s">
        <v>345</v>
      </c>
      <c r="Q65" s="114" t="s">
        <v>42</v>
      </c>
      <c r="R65" s="112">
        <v>100</v>
      </c>
      <c r="S65" s="115">
        <v>97</v>
      </c>
      <c r="T65" s="115">
        <v>92</v>
      </c>
      <c r="U65" s="115">
        <v>80</v>
      </c>
      <c r="V65" s="115">
        <v>70</v>
      </c>
      <c r="W65" s="115">
        <v>40</v>
      </c>
      <c r="X65" s="115">
        <v>15</v>
      </c>
      <c r="Y65" s="115">
        <v>5</v>
      </c>
      <c r="Z65" s="129">
        <v>0</v>
      </c>
      <c r="AA65" s="114" t="s">
        <v>326</v>
      </c>
      <c r="AB65" s="132">
        <v>5</v>
      </c>
      <c r="AC65" s="133">
        <v>5</v>
      </c>
      <c r="AD65" s="133">
        <v>5</v>
      </c>
      <c r="AE65" s="134">
        <v>4</v>
      </c>
      <c r="AF65" s="134">
        <v>4</v>
      </c>
      <c r="AG65" s="134">
        <v>3</v>
      </c>
      <c r="AH65" s="134">
        <v>2</v>
      </c>
      <c r="AI65" s="134">
        <v>1</v>
      </c>
      <c r="AJ65" s="135">
        <v>0</v>
      </c>
    </row>
    <row r="66" spans="1:36" s="115" customFormat="1" ht="30" customHeight="1" x14ac:dyDescent="0.3">
      <c r="A66" s="111" t="s">
        <v>315</v>
      </c>
      <c r="B66" s="111" t="s">
        <v>322</v>
      </c>
      <c r="C66" s="112" t="s">
        <v>321</v>
      </c>
      <c r="D66" s="113" t="s">
        <v>330</v>
      </c>
      <c r="E66" s="114">
        <v>795</v>
      </c>
      <c r="F66" s="115">
        <v>789</v>
      </c>
      <c r="G66" s="116">
        <f t="shared" si="5"/>
        <v>6</v>
      </c>
      <c r="H66" s="117"/>
      <c r="I66" s="131" t="s">
        <v>325</v>
      </c>
      <c r="J66" s="118" t="s">
        <v>57</v>
      </c>
      <c r="K66" s="131" t="s">
        <v>117</v>
      </c>
      <c r="L66" s="114">
        <v>35</v>
      </c>
      <c r="M66" s="115">
        <v>25</v>
      </c>
      <c r="N66" s="115">
        <v>20</v>
      </c>
      <c r="O66" s="113">
        <v>20</v>
      </c>
      <c r="P66" s="131" t="s">
        <v>345</v>
      </c>
      <c r="Q66" s="114" t="s">
        <v>42</v>
      </c>
      <c r="R66" s="112">
        <v>100</v>
      </c>
      <c r="S66" s="115">
        <v>97</v>
      </c>
      <c r="T66" s="115">
        <v>92</v>
      </c>
      <c r="U66" s="115">
        <v>80</v>
      </c>
      <c r="V66" s="115">
        <v>70</v>
      </c>
      <c r="W66" s="115">
        <v>40</v>
      </c>
      <c r="X66" s="115">
        <v>15</v>
      </c>
      <c r="Y66" s="115">
        <v>5</v>
      </c>
      <c r="Z66" s="129">
        <v>0</v>
      </c>
      <c r="AA66" s="114" t="s">
        <v>326</v>
      </c>
      <c r="AB66" s="132">
        <v>5</v>
      </c>
      <c r="AC66" s="133">
        <v>5</v>
      </c>
      <c r="AD66" s="133">
        <v>5</v>
      </c>
      <c r="AE66" s="134">
        <v>4</v>
      </c>
      <c r="AF66" s="134">
        <v>4</v>
      </c>
      <c r="AG66" s="134">
        <v>3</v>
      </c>
      <c r="AH66" s="134">
        <v>2</v>
      </c>
      <c r="AI66" s="134">
        <v>1</v>
      </c>
      <c r="AJ66" s="135">
        <v>0</v>
      </c>
    </row>
    <row r="67" spans="1:36" s="115" customFormat="1" ht="30" customHeight="1" x14ac:dyDescent="0.3">
      <c r="A67" s="111" t="s">
        <v>344</v>
      </c>
      <c r="B67" s="111" t="s">
        <v>323</v>
      </c>
      <c r="C67" s="112" t="s">
        <v>321</v>
      </c>
      <c r="D67" s="113" t="s">
        <v>330</v>
      </c>
      <c r="E67" s="114">
        <v>795</v>
      </c>
      <c r="F67" s="115">
        <v>789</v>
      </c>
      <c r="G67" s="116">
        <f t="shared" si="5"/>
        <v>6</v>
      </c>
      <c r="H67" s="117"/>
      <c r="I67" s="131" t="s">
        <v>325</v>
      </c>
      <c r="J67" s="118" t="s">
        <v>57</v>
      </c>
      <c r="K67" s="131" t="s">
        <v>117</v>
      </c>
      <c r="L67" s="114">
        <v>35</v>
      </c>
      <c r="M67" s="115">
        <v>25</v>
      </c>
      <c r="N67" s="115">
        <v>20</v>
      </c>
      <c r="O67" s="113">
        <v>20</v>
      </c>
      <c r="P67" s="131" t="s">
        <v>345</v>
      </c>
      <c r="Q67" s="114" t="s">
        <v>42</v>
      </c>
      <c r="R67" s="112">
        <v>100</v>
      </c>
      <c r="S67" s="115">
        <v>97</v>
      </c>
      <c r="T67" s="115">
        <v>92</v>
      </c>
      <c r="U67" s="115">
        <v>80</v>
      </c>
      <c r="V67" s="115">
        <v>70</v>
      </c>
      <c r="W67" s="115">
        <v>40</v>
      </c>
      <c r="X67" s="115">
        <v>15</v>
      </c>
      <c r="Y67" s="115">
        <v>5</v>
      </c>
      <c r="Z67" s="129">
        <v>0</v>
      </c>
      <c r="AA67" s="114" t="s">
        <v>326</v>
      </c>
      <c r="AB67" s="132">
        <v>5</v>
      </c>
      <c r="AC67" s="133">
        <v>5</v>
      </c>
      <c r="AD67" s="133">
        <v>5</v>
      </c>
      <c r="AE67" s="134">
        <v>4</v>
      </c>
      <c r="AF67" s="134">
        <v>4</v>
      </c>
      <c r="AG67" s="134">
        <v>3</v>
      </c>
      <c r="AH67" s="134">
        <v>2</v>
      </c>
      <c r="AI67" s="134">
        <v>1</v>
      </c>
      <c r="AJ67" s="135">
        <v>0</v>
      </c>
    </row>
    <row r="68" spans="1:36" s="115" customFormat="1" ht="30" customHeight="1" x14ac:dyDescent="0.3">
      <c r="A68" s="111" t="s">
        <v>315</v>
      </c>
      <c r="B68" s="111" t="s">
        <v>324</v>
      </c>
      <c r="C68" s="112" t="s">
        <v>321</v>
      </c>
      <c r="D68" s="113" t="s">
        <v>330</v>
      </c>
      <c r="E68" s="114">
        <v>795</v>
      </c>
      <c r="F68" s="115">
        <v>789</v>
      </c>
      <c r="G68" s="116">
        <f t="shared" si="5"/>
        <v>6</v>
      </c>
      <c r="H68" s="117" t="s">
        <v>346</v>
      </c>
      <c r="I68" s="131" t="s">
        <v>325</v>
      </c>
      <c r="J68" s="118" t="s">
        <v>57</v>
      </c>
      <c r="K68" s="131" t="s">
        <v>117</v>
      </c>
      <c r="L68" s="114">
        <v>20</v>
      </c>
      <c r="M68" s="115">
        <v>35</v>
      </c>
      <c r="N68" s="115">
        <v>20</v>
      </c>
      <c r="O68" s="113">
        <v>25</v>
      </c>
      <c r="P68" s="131" t="s">
        <v>345</v>
      </c>
      <c r="Q68" s="114" t="s">
        <v>42</v>
      </c>
      <c r="R68" s="112">
        <v>100</v>
      </c>
      <c r="S68" s="115">
        <v>97</v>
      </c>
      <c r="T68" s="115">
        <v>92</v>
      </c>
      <c r="U68" s="115">
        <v>80</v>
      </c>
      <c r="V68" s="115">
        <v>70</v>
      </c>
      <c r="W68" s="115">
        <v>40</v>
      </c>
      <c r="X68" s="115">
        <v>15</v>
      </c>
      <c r="Y68" s="115">
        <v>5</v>
      </c>
      <c r="Z68" s="129">
        <v>0</v>
      </c>
      <c r="AA68" s="114" t="s">
        <v>326</v>
      </c>
      <c r="AB68" s="132">
        <v>5</v>
      </c>
      <c r="AC68" s="133">
        <v>5</v>
      </c>
      <c r="AD68" s="133">
        <v>5</v>
      </c>
      <c r="AE68" s="134">
        <v>4</v>
      </c>
      <c r="AF68" s="134">
        <v>4</v>
      </c>
      <c r="AG68" s="134">
        <v>3</v>
      </c>
      <c r="AH68" s="134">
        <v>2</v>
      </c>
      <c r="AI68" s="134">
        <v>1</v>
      </c>
      <c r="AJ68" s="135">
        <v>0</v>
      </c>
    </row>
    <row r="69" spans="1:36" s="115" customFormat="1" ht="30" customHeight="1" x14ac:dyDescent="0.3">
      <c r="A69" s="111" t="s">
        <v>368</v>
      </c>
      <c r="B69" s="111" t="s">
        <v>349</v>
      </c>
      <c r="C69" s="112" t="s">
        <v>348</v>
      </c>
      <c r="D69" s="113" t="s">
        <v>18</v>
      </c>
      <c r="E69" s="114">
        <v>1191</v>
      </c>
      <c r="F69" s="115">
        <v>1214</v>
      </c>
      <c r="G69" s="116">
        <f t="shared" si="5"/>
        <v>-23</v>
      </c>
      <c r="H69" s="117"/>
      <c r="I69" s="131" t="s">
        <v>40</v>
      </c>
      <c r="J69" s="118" t="s">
        <v>57</v>
      </c>
      <c r="K69" s="131" t="s">
        <v>117</v>
      </c>
      <c r="L69" s="114">
        <v>30</v>
      </c>
      <c r="M69" s="115">
        <v>25</v>
      </c>
      <c r="N69" s="115">
        <v>20</v>
      </c>
      <c r="O69" s="113">
        <v>20</v>
      </c>
      <c r="P69" s="131" t="s">
        <v>50</v>
      </c>
      <c r="Q69" s="114" t="s">
        <v>353</v>
      </c>
      <c r="R69" s="112">
        <v>200</v>
      </c>
      <c r="S69" s="115">
        <v>198</v>
      </c>
      <c r="T69" s="115">
        <v>194</v>
      </c>
      <c r="U69" s="115">
        <v>185</v>
      </c>
      <c r="V69" s="115">
        <v>170</v>
      </c>
      <c r="W69" s="115">
        <v>150</v>
      </c>
      <c r="X69" s="115">
        <v>120</v>
      </c>
      <c r="Y69" s="115">
        <v>80</v>
      </c>
      <c r="Z69" s="129">
        <v>0</v>
      </c>
      <c r="AA69" s="114" t="s">
        <v>353</v>
      </c>
      <c r="AB69" s="132">
        <v>50</v>
      </c>
      <c r="AC69" s="133">
        <v>50</v>
      </c>
      <c r="AD69" s="133">
        <v>50</v>
      </c>
      <c r="AE69" s="133">
        <v>50</v>
      </c>
      <c r="AF69" s="146">
        <v>45</v>
      </c>
      <c r="AG69" s="146">
        <v>45</v>
      </c>
      <c r="AH69" s="146">
        <v>40</v>
      </c>
      <c r="AI69" s="146">
        <v>40</v>
      </c>
      <c r="AJ69" s="147">
        <v>40</v>
      </c>
    </row>
    <row r="70" spans="1:36" s="115" customFormat="1" ht="30" customHeight="1" x14ac:dyDescent="0.3">
      <c r="A70" s="111" t="s">
        <v>369</v>
      </c>
      <c r="B70" s="140" t="s">
        <v>350</v>
      </c>
      <c r="C70" s="112" t="s">
        <v>348</v>
      </c>
      <c r="D70" s="113" t="s">
        <v>18</v>
      </c>
      <c r="E70" s="114">
        <v>1191</v>
      </c>
      <c r="F70" s="115">
        <v>1214</v>
      </c>
      <c r="G70" s="116">
        <f t="shared" si="5"/>
        <v>-23</v>
      </c>
      <c r="H70" s="117"/>
      <c r="I70" s="131" t="s">
        <v>40</v>
      </c>
      <c r="J70" s="118" t="s">
        <v>57</v>
      </c>
      <c r="K70" s="131" t="s">
        <v>117</v>
      </c>
      <c r="L70" s="114">
        <v>30</v>
      </c>
      <c r="M70" s="115">
        <v>30</v>
      </c>
      <c r="N70" s="115">
        <v>20</v>
      </c>
      <c r="O70" s="113">
        <v>15</v>
      </c>
      <c r="P70" s="131" t="s">
        <v>50</v>
      </c>
      <c r="Q70" s="114" t="s">
        <v>353</v>
      </c>
      <c r="R70" s="112">
        <v>200</v>
      </c>
      <c r="S70" s="115">
        <v>198</v>
      </c>
      <c r="T70" s="115">
        <v>194</v>
      </c>
      <c r="U70" s="115">
        <v>185</v>
      </c>
      <c r="V70" s="115">
        <v>170</v>
      </c>
      <c r="W70" s="115">
        <v>150</v>
      </c>
      <c r="X70" s="115">
        <v>120</v>
      </c>
      <c r="Y70" s="115">
        <v>80</v>
      </c>
      <c r="Z70" s="129">
        <v>0</v>
      </c>
      <c r="AA70" s="114" t="s">
        <v>353</v>
      </c>
      <c r="AB70" s="132">
        <v>50</v>
      </c>
      <c r="AC70" s="133">
        <v>50</v>
      </c>
      <c r="AD70" s="133">
        <v>50</v>
      </c>
      <c r="AE70" s="133">
        <v>50</v>
      </c>
      <c r="AF70" s="146">
        <v>45</v>
      </c>
      <c r="AG70" s="146">
        <v>45</v>
      </c>
      <c r="AH70" s="146">
        <v>40</v>
      </c>
      <c r="AI70" s="146">
        <v>40</v>
      </c>
      <c r="AJ70" s="147">
        <v>40</v>
      </c>
    </row>
    <row r="71" spans="1:36" s="115" customFormat="1" ht="30" customHeight="1" x14ac:dyDescent="0.3">
      <c r="A71" s="111" t="s">
        <v>368</v>
      </c>
      <c r="B71" s="111" t="s">
        <v>351</v>
      </c>
      <c r="C71" s="112" t="s">
        <v>348</v>
      </c>
      <c r="D71" s="113" t="s">
        <v>18</v>
      </c>
      <c r="E71" s="114">
        <v>1191</v>
      </c>
      <c r="F71" s="115">
        <v>1214</v>
      </c>
      <c r="G71" s="116">
        <f t="shared" si="5"/>
        <v>-23</v>
      </c>
      <c r="H71" s="117" t="s">
        <v>374</v>
      </c>
      <c r="I71" s="131" t="s">
        <v>40</v>
      </c>
      <c r="J71" s="118" t="s">
        <v>57</v>
      </c>
      <c r="K71" s="131" t="s">
        <v>117</v>
      </c>
      <c r="L71" s="114">
        <v>20</v>
      </c>
      <c r="M71" s="115">
        <v>30</v>
      </c>
      <c r="N71" s="115">
        <v>20</v>
      </c>
      <c r="O71" s="113">
        <v>25</v>
      </c>
      <c r="P71" s="131" t="s">
        <v>50</v>
      </c>
      <c r="Q71" s="114" t="s">
        <v>353</v>
      </c>
      <c r="R71" s="112">
        <v>200</v>
      </c>
      <c r="S71" s="115">
        <v>198</v>
      </c>
      <c r="T71" s="115">
        <v>194</v>
      </c>
      <c r="U71" s="115">
        <v>185</v>
      </c>
      <c r="V71" s="115">
        <v>170</v>
      </c>
      <c r="W71" s="115">
        <v>150</v>
      </c>
      <c r="X71" s="115">
        <v>120</v>
      </c>
      <c r="Y71" s="115">
        <v>80</v>
      </c>
      <c r="Z71" s="129">
        <v>0</v>
      </c>
      <c r="AA71" s="114" t="s">
        <v>353</v>
      </c>
      <c r="AB71" s="132">
        <v>50</v>
      </c>
      <c r="AC71" s="133">
        <v>50</v>
      </c>
      <c r="AD71" s="133">
        <v>50</v>
      </c>
      <c r="AE71" s="133">
        <v>50</v>
      </c>
      <c r="AF71" s="133">
        <v>50</v>
      </c>
      <c r="AG71" s="146">
        <v>45</v>
      </c>
      <c r="AH71" s="146">
        <v>45</v>
      </c>
      <c r="AI71" s="146">
        <v>40</v>
      </c>
      <c r="AJ71" s="147">
        <v>40</v>
      </c>
    </row>
    <row r="72" spans="1:36" s="115" customFormat="1" ht="30" customHeight="1" x14ac:dyDescent="0.3">
      <c r="A72" s="111" t="s">
        <v>368</v>
      </c>
      <c r="B72" s="111" t="s">
        <v>352</v>
      </c>
      <c r="C72" s="112" t="s">
        <v>348</v>
      </c>
      <c r="D72" s="113" t="s">
        <v>18</v>
      </c>
      <c r="E72" s="114">
        <v>1191</v>
      </c>
      <c r="F72" s="115">
        <v>1214</v>
      </c>
      <c r="G72" s="116">
        <f t="shared" si="5"/>
        <v>-23</v>
      </c>
      <c r="H72" s="136" t="s">
        <v>906</v>
      </c>
      <c r="I72" s="131" t="s">
        <v>40</v>
      </c>
      <c r="J72" s="118" t="s">
        <v>57</v>
      </c>
      <c r="K72" s="131" t="s">
        <v>117</v>
      </c>
      <c r="L72" s="114">
        <v>20</v>
      </c>
      <c r="M72" s="115">
        <v>30</v>
      </c>
      <c r="N72" s="115">
        <v>20</v>
      </c>
      <c r="O72" s="113">
        <v>25</v>
      </c>
      <c r="P72" s="131" t="s">
        <v>50</v>
      </c>
      <c r="Q72" s="114" t="s">
        <v>353</v>
      </c>
      <c r="R72" s="112">
        <v>200</v>
      </c>
      <c r="S72" s="115">
        <v>198</v>
      </c>
      <c r="T72" s="115">
        <v>194</v>
      </c>
      <c r="U72" s="115">
        <v>185</v>
      </c>
      <c r="V72" s="115">
        <v>170</v>
      </c>
      <c r="W72" s="115">
        <v>150</v>
      </c>
      <c r="X72" s="115">
        <v>120</v>
      </c>
      <c r="Y72" s="115">
        <v>80</v>
      </c>
      <c r="Z72" s="129">
        <v>0</v>
      </c>
      <c r="AA72" s="114" t="s">
        <v>353</v>
      </c>
      <c r="AB72" s="132">
        <v>50</v>
      </c>
      <c r="AC72" s="133">
        <v>50</v>
      </c>
      <c r="AD72" s="133">
        <v>50</v>
      </c>
      <c r="AE72" s="133">
        <v>50</v>
      </c>
      <c r="AF72" s="133">
        <v>50</v>
      </c>
      <c r="AG72" s="146">
        <v>45</v>
      </c>
      <c r="AH72" s="146">
        <v>45</v>
      </c>
      <c r="AI72" s="146">
        <v>40</v>
      </c>
      <c r="AJ72" s="147">
        <v>40</v>
      </c>
    </row>
    <row r="73" spans="1:36" s="115" customFormat="1" ht="30" customHeight="1" x14ac:dyDescent="0.3">
      <c r="A73" s="111" t="s">
        <v>370</v>
      </c>
      <c r="B73" s="140" t="s">
        <v>354</v>
      </c>
      <c r="C73" s="112" t="s">
        <v>348</v>
      </c>
      <c r="D73" s="113" t="s">
        <v>355</v>
      </c>
      <c r="E73" s="114">
        <v>1191</v>
      </c>
      <c r="F73" s="115">
        <v>1214</v>
      </c>
      <c r="G73" s="116">
        <f t="shared" si="5"/>
        <v>-23</v>
      </c>
      <c r="H73" s="117" t="s">
        <v>356</v>
      </c>
      <c r="I73" s="131" t="s">
        <v>40</v>
      </c>
      <c r="J73" s="118" t="s">
        <v>57</v>
      </c>
      <c r="K73" s="131" t="s">
        <v>117</v>
      </c>
      <c r="L73" s="114">
        <v>30</v>
      </c>
      <c r="M73" s="115">
        <v>20</v>
      </c>
      <c r="N73" s="115">
        <v>20</v>
      </c>
      <c r="O73" s="113">
        <v>25</v>
      </c>
      <c r="P73" s="131" t="s">
        <v>50</v>
      </c>
      <c r="Q73" s="114" t="s">
        <v>353</v>
      </c>
      <c r="R73" s="112">
        <v>200</v>
      </c>
      <c r="S73" s="115">
        <v>198</v>
      </c>
      <c r="T73" s="115">
        <v>194</v>
      </c>
      <c r="U73" s="115">
        <v>185</v>
      </c>
      <c r="V73" s="115">
        <v>170</v>
      </c>
      <c r="W73" s="115">
        <v>150</v>
      </c>
      <c r="X73" s="115">
        <v>120</v>
      </c>
      <c r="Y73" s="115">
        <v>80</v>
      </c>
      <c r="Z73" s="129">
        <v>0</v>
      </c>
      <c r="AA73" s="114" t="s">
        <v>353</v>
      </c>
      <c r="AB73" s="132">
        <v>50</v>
      </c>
      <c r="AC73" s="133">
        <v>50</v>
      </c>
      <c r="AD73" s="133">
        <v>50</v>
      </c>
      <c r="AE73" s="133">
        <v>50</v>
      </c>
      <c r="AF73" s="133">
        <v>50</v>
      </c>
      <c r="AG73" s="146">
        <v>45</v>
      </c>
      <c r="AH73" s="146">
        <v>45</v>
      </c>
      <c r="AI73" s="146">
        <v>40</v>
      </c>
      <c r="AJ73" s="147">
        <v>40</v>
      </c>
    </row>
    <row r="74" spans="1:36" s="115" customFormat="1" ht="30" customHeight="1" x14ac:dyDescent="0.3">
      <c r="A74" s="111" t="s">
        <v>406</v>
      </c>
      <c r="B74" s="111" t="s">
        <v>404</v>
      </c>
      <c r="C74" s="112" t="s">
        <v>403</v>
      </c>
      <c r="D74" s="113" t="s">
        <v>18</v>
      </c>
      <c r="E74" s="114">
        <v>650</v>
      </c>
      <c r="F74" s="115">
        <v>582</v>
      </c>
      <c r="G74" s="116">
        <f t="shared" si="5"/>
        <v>68</v>
      </c>
      <c r="H74" s="117" t="s">
        <v>412</v>
      </c>
      <c r="I74" s="131" t="s">
        <v>40</v>
      </c>
      <c r="J74" s="144" t="s">
        <v>58</v>
      </c>
      <c r="K74" s="131" t="s">
        <v>117</v>
      </c>
      <c r="L74" s="114">
        <v>20</v>
      </c>
      <c r="M74" s="115">
        <v>35</v>
      </c>
      <c r="N74" s="115">
        <v>15</v>
      </c>
      <c r="O74" s="113">
        <v>30</v>
      </c>
      <c r="P74" s="131" t="s">
        <v>50</v>
      </c>
      <c r="Q74" s="114" t="s">
        <v>42</v>
      </c>
      <c r="R74" s="112">
        <v>150</v>
      </c>
      <c r="S74" s="115">
        <v>144</v>
      </c>
      <c r="T74" s="115">
        <v>138</v>
      </c>
      <c r="U74" s="115">
        <v>126</v>
      </c>
      <c r="V74" s="115">
        <v>90</v>
      </c>
      <c r="W74" s="115">
        <v>60</v>
      </c>
      <c r="X74" s="115">
        <v>30</v>
      </c>
      <c r="Y74" s="115">
        <v>15</v>
      </c>
      <c r="Z74" s="129">
        <v>0</v>
      </c>
      <c r="AA74" s="114" t="s">
        <v>421</v>
      </c>
      <c r="AB74" s="132">
        <v>0</v>
      </c>
      <c r="AC74" s="133">
        <v>0</v>
      </c>
      <c r="AD74" s="133">
        <v>0</v>
      </c>
      <c r="AE74" s="133">
        <v>0</v>
      </c>
      <c r="AF74" s="134">
        <v>5</v>
      </c>
      <c r="AG74" s="134">
        <v>10</v>
      </c>
      <c r="AH74" s="134">
        <v>20</v>
      </c>
      <c r="AI74" s="134">
        <v>30</v>
      </c>
      <c r="AJ74" s="135">
        <v>40</v>
      </c>
    </row>
    <row r="75" spans="1:36" s="115" customFormat="1" ht="30" customHeight="1" x14ac:dyDescent="0.3">
      <c r="A75" s="111" t="s">
        <v>407</v>
      </c>
      <c r="B75" s="140" t="s">
        <v>408</v>
      </c>
      <c r="C75" s="112" t="s">
        <v>403</v>
      </c>
      <c r="D75" s="113" t="s">
        <v>18</v>
      </c>
      <c r="E75" s="114">
        <v>650</v>
      </c>
      <c r="F75" s="115">
        <v>582</v>
      </c>
      <c r="G75" s="116">
        <f t="shared" si="5"/>
        <v>68</v>
      </c>
      <c r="H75" s="117" t="s">
        <v>409</v>
      </c>
      <c r="I75" s="131" t="s">
        <v>40</v>
      </c>
      <c r="J75" s="118" t="s">
        <v>57</v>
      </c>
      <c r="K75" s="131" t="s">
        <v>117</v>
      </c>
      <c r="L75" s="114">
        <v>20</v>
      </c>
      <c r="M75" s="115">
        <v>40</v>
      </c>
      <c r="N75" s="115">
        <v>10</v>
      </c>
      <c r="O75" s="113">
        <v>30</v>
      </c>
      <c r="P75" s="131" t="s">
        <v>50</v>
      </c>
      <c r="Q75" s="114" t="s">
        <v>42</v>
      </c>
      <c r="R75" s="112">
        <v>100</v>
      </c>
      <c r="S75" s="115">
        <v>96</v>
      </c>
      <c r="T75" s="115">
        <v>92</v>
      </c>
      <c r="U75" s="115">
        <v>84</v>
      </c>
      <c r="V75" s="115">
        <v>60</v>
      </c>
      <c r="W75" s="115">
        <v>40</v>
      </c>
      <c r="X75" s="115">
        <v>20</v>
      </c>
      <c r="Y75" s="115">
        <v>10</v>
      </c>
      <c r="Z75" s="129">
        <v>0</v>
      </c>
      <c r="AA75" s="114" t="s">
        <v>421</v>
      </c>
      <c r="AB75" s="132">
        <v>0</v>
      </c>
      <c r="AC75" s="133">
        <v>0</v>
      </c>
      <c r="AD75" s="133">
        <v>0</v>
      </c>
      <c r="AE75" s="133">
        <v>0</v>
      </c>
      <c r="AF75" s="134">
        <v>5</v>
      </c>
      <c r="AG75" s="134">
        <v>10</v>
      </c>
      <c r="AH75" s="134">
        <v>20</v>
      </c>
      <c r="AI75" s="134">
        <v>30</v>
      </c>
      <c r="AJ75" s="135">
        <v>40</v>
      </c>
    </row>
    <row r="76" spans="1:36" s="115" customFormat="1" ht="30" customHeight="1" x14ac:dyDescent="0.3">
      <c r="A76" s="111" t="s">
        <v>406</v>
      </c>
      <c r="B76" s="140" t="s">
        <v>495</v>
      </c>
      <c r="C76" s="112" t="s">
        <v>403</v>
      </c>
      <c r="D76" s="113" t="s">
        <v>18</v>
      </c>
      <c r="E76" s="114">
        <v>650</v>
      </c>
      <c r="F76" s="115">
        <v>582</v>
      </c>
      <c r="G76" s="116">
        <f t="shared" si="5"/>
        <v>68</v>
      </c>
      <c r="H76" s="117" t="s">
        <v>411</v>
      </c>
      <c r="I76" s="131" t="s">
        <v>40</v>
      </c>
      <c r="J76" s="144" t="s">
        <v>58</v>
      </c>
      <c r="K76" s="131" t="s">
        <v>117</v>
      </c>
      <c r="L76" s="114">
        <v>25</v>
      </c>
      <c r="M76" s="115">
        <v>40</v>
      </c>
      <c r="N76" s="115">
        <v>15</v>
      </c>
      <c r="O76" s="113">
        <v>20</v>
      </c>
      <c r="P76" s="131" t="s">
        <v>50</v>
      </c>
      <c r="Q76" s="114" t="s">
        <v>42</v>
      </c>
      <c r="R76" s="112">
        <v>150</v>
      </c>
      <c r="S76" s="115">
        <v>144</v>
      </c>
      <c r="T76" s="115">
        <v>138</v>
      </c>
      <c r="U76" s="115">
        <v>126</v>
      </c>
      <c r="V76" s="115">
        <v>90</v>
      </c>
      <c r="W76" s="115">
        <v>60</v>
      </c>
      <c r="X76" s="115">
        <v>30</v>
      </c>
      <c r="Y76" s="115">
        <v>15</v>
      </c>
      <c r="Z76" s="129">
        <v>0</v>
      </c>
      <c r="AA76" s="114" t="s">
        <v>421</v>
      </c>
      <c r="AB76" s="132">
        <v>0</v>
      </c>
      <c r="AC76" s="133">
        <v>0</v>
      </c>
      <c r="AD76" s="133">
        <v>0</v>
      </c>
      <c r="AE76" s="133">
        <v>0</v>
      </c>
      <c r="AF76" s="134">
        <v>5</v>
      </c>
      <c r="AG76" s="134">
        <v>10</v>
      </c>
      <c r="AH76" s="134">
        <v>20</v>
      </c>
      <c r="AI76" s="134">
        <v>30</v>
      </c>
      <c r="AJ76" s="135">
        <v>40</v>
      </c>
    </row>
    <row r="77" spans="1:36" s="115" customFormat="1" ht="30" customHeight="1" x14ac:dyDescent="0.3">
      <c r="A77" s="111" t="s">
        <v>406</v>
      </c>
      <c r="B77" s="111" t="s">
        <v>405</v>
      </c>
      <c r="C77" s="112" t="s">
        <v>403</v>
      </c>
      <c r="D77" s="113" t="s">
        <v>18</v>
      </c>
      <c r="E77" s="114">
        <v>650</v>
      </c>
      <c r="F77" s="115">
        <v>582</v>
      </c>
      <c r="G77" s="116">
        <f t="shared" si="5"/>
        <v>68</v>
      </c>
      <c r="H77" s="117" t="s">
        <v>413</v>
      </c>
      <c r="I77" s="131" t="s">
        <v>40</v>
      </c>
      <c r="J77" s="144" t="s">
        <v>58</v>
      </c>
      <c r="K77" s="131" t="s">
        <v>117</v>
      </c>
      <c r="L77" s="114">
        <v>35</v>
      </c>
      <c r="M77" s="115">
        <v>25</v>
      </c>
      <c r="N77" s="115">
        <v>15</v>
      </c>
      <c r="O77" s="113">
        <v>25</v>
      </c>
      <c r="P77" s="131" t="s">
        <v>50</v>
      </c>
      <c r="Q77" s="114" t="s">
        <v>42</v>
      </c>
      <c r="R77" s="112">
        <v>150</v>
      </c>
      <c r="S77" s="115">
        <v>144</v>
      </c>
      <c r="T77" s="115">
        <v>138</v>
      </c>
      <c r="U77" s="115">
        <v>126</v>
      </c>
      <c r="V77" s="115">
        <v>90</v>
      </c>
      <c r="W77" s="115">
        <v>60</v>
      </c>
      <c r="X77" s="115">
        <v>30</v>
      </c>
      <c r="Y77" s="115">
        <v>15</v>
      </c>
      <c r="Z77" s="129">
        <v>0</v>
      </c>
      <c r="AA77" s="114" t="s">
        <v>421</v>
      </c>
      <c r="AB77" s="132">
        <v>0</v>
      </c>
      <c r="AC77" s="133">
        <v>0</v>
      </c>
      <c r="AD77" s="133">
        <v>0</v>
      </c>
      <c r="AE77" s="133">
        <v>0</v>
      </c>
      <c r="AF77" s="134">
        <v>5</v>
      </c>
      <c r="AG77" s="134">
        <v>10</v>
      </c>
      <c r="AH77" s="134">
        <v>20</v>
      </c>
      <c r="AI77" s="134">
        <v>30</v>
      </c>
      <c r="AJ77" s="135">
        <v>40</v>
      </c>
    </row>
    <row r="78" spans="1:36" s="115" customFormat="1" ht="30" customHeight="1" x14ac:dyDescent="0.3">
      <c r="A78" s="111" t="s">
        <v>428</v>
      </c>
      <c r="B78" s="111" t="s">
        <v>422</v>
      </c>
      <c r="C78" s="112" t="s">
        <v>446</v>
      </c>
      <c r="D78" s="113" t="s">
        <v>18</v>
      </c>
      <c r="E78" s="114">
        <v>724</v>
      </c>
      <c r="F78" s="115">
        <v>743</v>
      </c>
      <c r="G78" s="116">
        <f t="shared" si="5"/>
        <v>-19</v>
      </c>
      <c r="H78" s="136" t="s">
        <v>905</v>
      </c>
      <c r="I78" s="131" t="s">
        <v>41</v>
      </c>
      <c r="J78" s="118" t="s">
        <v>57</v>
      </c>
      <c r="K78" s="131" t="s">
        <v>117</v>
      </c>
      <c r="L78" s="114">
        <v>20</v>
      </c>
      <c r="M78" s="115">
        <v>35</v>
      </c>
      <c r="N78" s="115">
        <v>20</v>
      </c>
      <c r="O78" s="113">
        <v>25</v>
      </c>
      <c r="P78" s="131" t="s">
        <v>50</v>
      </c>
      <c r="Q78" s="114" t="s">
        <v>425</v>
      </c>
      <c r="R78" s="112">
        <v>135</v>
      </c>
      <c r="S78" s="115">
        <v>130</v>
      </c>
      <c r="T78" s="115">
        <v>125</v>
      </c>
      <c r="U78" s="115">
        <v>115</v>
      </c>
      <c r="V78" s="115">
        <v>100</v>
      </c>
      <c r="W78" s="115">
        <v>80</v>
      </c>
      <c r="X78" s="115">
        <v>60</v>
      </c>
      <c r="Y78" s="115">
        <v>30</v>
      </c>
      <c r="Z78" s="129">
        <v>0</v>
      </c>
      <c r="AA78" s="114" t="s">
        <v>426</v>
      </c>
      <c r="AB78" s="132">
        <v>0</v>
      </c>
      <c r="AC78" s="133">
        <v>0</v>
      </c>
      <c r="AD78" s="133">
        <v>0</v>
      </c>
      <c r="AE78" s="134">
        <v>1</v>
      </c>
      <c r="AF78" s="134">
        <v>2</v>
      </c>
      <c r="AG78" s="134">
        <v>3</v>
      </c>
      <c r="AH78" s="134">
        <v>4</v>
      </c>
      <c r="AI78" s="134">
        <v>5</v>
      </c>
      <c r="AJ78" s="135">
        <v>10</v>
      </c>
    </row>
    <row r="79" spans="1:36" s="115" customFormat="1" ht="30" customHeight="1" x14ac:dyDescent="0.3">
      <c r="A79" s="111" t="s">
        <v>428</v>
      </c>
      <c r="B79" s="111" t="s">
        <v>423</v>
      </c>
      <c r="C79" s="112" t="s">
        <v>446</v>
      </c>
      <c r="D79" s="113" t="s">
        <v>18</v>
      </c>
      <c r="E79" s="114">
        <v>724</v>
      </c>
      <c r="F79" s="115">
        <v>743</v>
      </c>
      <c r="G79" s="116">
        <f t="shared" si="5"/>
        <v>-19</v>
      </c>
      <c r="H79" s="117" t="s">
        <v>427</v>
      </c>
      <c r="I79" s="131" t="s">
        <v>41</v>
      </c>
      <c r="J79" s="118" t="s">
        <v>57</v>
      </c>
      <c r="K79" s="131" t="s">
        <v>117</v>
      </c>
      <c r="L79" s="114">
        <v>30</v>
      </c>
      <c r="M79" s="115">
        <v>25</v>
      </c>
      <c r="N79" s="115">
        <v>20</v>
      </c>
      <c r="O79" s="113">
        <v>25</v>
      </c>
      <c r="P79" s="131" t="s">
        <v>50</v>
      </c>
      <c r="Q79" s="114" t="s">
        <v>425</v>
      </c>
      <c r="R79" s="112">
        <v>135</v>
      </c>
      <c r="S79" s="115">
        <v>130</v>
      </c>
      <c r="T79" s="115">
        <v>125</v>
      </c>
      <c r="U79" s="115">
        <v>115</v>
      </c>
      <c r="V79" s="115">
        <v>100</v>
      </c>
      <c r="W79" s="115">
        <v>80</v>
      </c>
      <c r="X79" s="115">
        <v>60</v>
      </c>
      <c r="Y79" s="115">
        <v>30</v>
      </c>
      <c r="Z79" s="129">
        <v>0</v>
      </c>
      <c r="AA79" s="114" t="s">
        <v>426</v>
      </c>
      <c r="AB79" s="132">
        <v>0</v>
      </c>
      <c r="AC79" s="133">
        <v>0</v>
      </c>
      <c r="AD79" s="133">
        <v>0</v>
      </c>
      <c r="AE79" s="134">
        <v>1</v>
      </c>
      <c r="AF79" s="134">
        <v>2</v>
      </c>
      <c r="AG79" s="134">
        <v>3</v>
      </c>
      <c r="AH79" s="134">
        <v>4</v>
      </c>
      <c r="AI79" s="134">
        <v>5</v>
      </c>
      <c r="AJ79" s="135">
        <v>10</v>
      </c>
    </row>
    <row r="80" spans="1:36" s="115" customFormat="1" ht="30" customHeight="1" x14ac:dyDescent="0.3">
      <c r="A80" s="111" t="s">
        <v>429</v>
      </c>
      <c r="B80" s="140" t="s">
        <v>424</v>
      </c>
      <c r="C80" s="112" t="s">
        <v>446</v>
      </c>
      <c r="D80" s="113" t="s">
        <v>18</v>
      </c>
      <c r="E80" s="114">
        <v>724</v>
      </c>
      <c r="F80" s="115">
        <v>743</v>
      </c>
      <c r="G80" s="116">
        <f t="shared" si="5"/>
        <v>-19</v>
      </c>
      <c r="H80" s="117"/>
      <c r="I80" s="131" t="s">
        <v>41</v>
      </c>
      <c r="J80" s="118" t="s">
        <v>57</v>
      </c>
      <c r="K80" s="131" t="s">
        <v>117</v>
      </c>
      <c r="L80" s="114">
        <v>30</v>
      </c>
      <c r="M80" s="115">
        <v>25</v>
      </c>
      <c r="N80" s="115">
        <v>25</v>
      </c>
      <c r="O80" s="113">
        <v>20</v>
      </c>
      <c r="P80" s="131" t="s">
        <v>50</v>
      </c>
      <c r="Q80" s="114" t="s">
        <v>425</v>
      </c>
      <c r="R80" s="112">
        <v>135</v>
      </c>
      <c r="S80" s="115">
        <v>130</v>
      </c>
      <c r="T80" s="115">
        <v>125</v>
      </c>
      <c r="U80" s="115">
        <v>115</v>
      </c>
      <c r="V80" s="115">
        <v>100</v>
      </c>
      <c r="W80" s="115">
        <v>80</v>
      </c>
      <c r="X80" s="115">
        <v>60</v>
      </c>
      <c r="Y80" s="115">
        <v>30</v>
      </c>
      <c r="Z80" s="129">
        <v>0</v>
      </c>
      <c r="AA80" s="114" t="s">
        <v>426</v>
      </c>
      <c r="AB80" s="132">
        <v>0</v>
      </c>
      <c r="AC80" s="133">
        <v>0</v>
      </c>
      <c r="AD80" s="133">
        <v>0</v>
      </c>
      <c r="AE80" s="134">
        <v>1</v>
      </c>
      <c r="AF80" s="134">
        <v>2</v>
      </c>
      <c r="AG80" s="134">
        <v>3</v>
      </c>
      <c r="AH80" s="134">
        <v>4</v>
      </c>
      <c r="AI80" s="134">
        <v>5</v>
      </c>
      <c r="AJ80" s="135">
        <v>10</v>
      </c>
    </row>
    <row r="81" spans="1:36" s="115" customFormat="1" ht="30" customHeight="1" x14ac:dyDescent="0.3">
      <c r="A81" s="111" t="s">
        <v>440</v>
      </c>
      <c r="B81" s="111" t="s">
        <v>442</v>
      </c>
      <c r="C81" s="112" t="s">
        <v>446</v>
      </c>
      <c r="D81" s="113" t="s">
        <v>18</v>
      </c>
      <c r="E81" s="114">
        <v>724</v>
      </c>
      <c r="F81" s="115">
        <v>743</v>
      </c>
      <c r="G81" s="116">
        <f t="shared" ref="G81:G112" si="6">E81-F81</f>
        <v>-19</v>
      </c>
      <c r="H81" s="117" t="s">
        <v>441</v>
      </c>
      <c r="I81" s="131" t="s">
        <v>41</v>
      </c>
      <c r="J81" s="118" t="s">
        <v>57</v>
      </c>
      <c r="K81" s="131" t="s">
        <v>117</v>
      </c>
      <c r="L81" s="114">
        <v>40</v>
      </c>
      <c r="M81" s="115" t="s">
        <v>430</v>
      </c>
      <c r="N81" s="115">
        <v>25</v>
      </c>
      <c r="O81" s="113">
        <v>35</v>
      </c>
      <c r="P81" s="131" t="s">
        <v>50</v>
      </c>
      <c r="Q81" s="114" t="s">
        <v>425</v>
      </c>
      <c r="R81" s="112">
        <v>135</v>
      </c>
      <c r="S81" s="115">
        <v>130</v>
      </c>
      <c r="T81" s="115">
        <v>125</v>
      </c>
      <c r="U81" s="115">
        <v>115</v>
      </c>
      <c r="V81" s="115">
        <v>100</v>
      </c>
      <c r="W81" s="115">
        <v>80</v>
      </c>
      <c r="X81" s="115">
        <v>60</v>
      </c>
      <c r="Y81" s="115">
        <v>30</v>
      </c>
      <c r="Z81" s="129">
        <v>0</v>
      </c>
      <c r="AA81" s="114" t="s">
        <v>426</v>
      </c>
      <c r="AB81" s="132">
        <v>0</v>
      </c>
      <c r="AC81" s="133">
        <v>0</v>
      </c>
      <c r="AD81" s="133">
        <v>0</v>
      </c>
      <c r="AE81" s="134">
        <v>1</v>
      </c>
      <c r="AF81" s="134">
        <v>2</v>
      </c>
      <c r="AG81" s="134">
        <v>3</v>
      </c>
      <c r="AH81" s="134">
        <v>4</v>
      </c>
      <c r="AI81" s="134">
        <v>5</v>
      </c>
      <c r="AJ81" s="135">
        <v>10</v>
      </c>
    </row>
    <row r="82" spans="1:36" s="115" customFormat="1" ht="30" customHeight="1" x14ac:dyDescent="0.3">
      <c r="A82" s="111" t="s">
        <v>456</v>
      </c>
      <c r="B82" s="111" t="s">
        <v>448</v>
      </c>
      <c r="C82" s="112" t="s">
        <v>447</v>
      </c>
      <c r="D82" s="113" t="s">
        <v>457</v>
      </c>
      <c r="E82" s="114">
        <v>231</v>
      </c>
      <c r="F82" s="115">
        <v>309</v>
      </c>
      <c r="G82" s="116">
        <f t="shared" si="6"/>
        <v>-78</v>
      </c>
      <c r="H82" s="117"/>
      <c r="I82" s="131" t="s">
        <v>41</v>
      </c>
      <c r="J82" s="118" t="s">
        <v>57</v>
      </c>
      <c r="K82" s="131" t="s">
        <v>117</v>
      </c>
      <c r="L82" s="114">
        <v>30</v>
      </c>
      <c r="M82" s="115">
        <v>20</v>
      </c>
      <c r="N82" s="115">
        <v>30</v>
      </c>
      <c r="O82" s="113">
        <v>20</v>
      </c>
      <c r="P82" s="131" t="s">
        <v>50</v>
      </c>
      <c r="Q82" s="114" t="s">
        <v>42</v>
      </c>
      <c r="R82" s="112">
        <v>136</v>
      </c>
      <c r="S82" s="115">
        <v>133</v>
      </c>
      <c r="T82" s="115">
        <v>128</v>
      </c>
      <c r="U82" s="115">
        <v>123</v>
      </c>
      <c r="V82" s="115">
        <v>118</v>
      </c>
      <c r="W82" s="115">
        <v>113</v>
      </c>
      <c r="X82" s="115">
        <v>108</v>
      </c>
      <c r="Y82" s="115">
        <v>103</v>
      </c>
      <c r="Z82" s="129">
        <v>98</v>
      </c>
      <c r="AA82" s="114" t="s">
        <v>450</v>
      </c>
      <c r="AB82" s="132">
        <v>10</v>
      </c>
      <c r="AC82" s="133">
        <v>10</v>
      </c>
      <c r="AD82" s="133">
        <v>10</v>
      </c>
      <c r="AE82" s="133">
        <v>10</v>
      </c>
      <c r="AF82" s="134">
        <v>9.9</v>
      </c>
      <c r="AG82" s="134">
        <v>9.8000000000000007</v>
      </c>
      <c r="AH82" s="134">
        <v>9.6999999999999993</v>
      </c>
      <c r="AI82" s="134">
        <v>9.6</v>
      </c>
      <c r="AJ82" s="135">
        <v>9.5</v>
      </c>
    </row>
    <row r="83" spans="1:36" s="115" customFormat="1" ht="30" customHeight="1" x14ac:dyDescent="0.3">
      <c r="A83" s="111" t="s">
        <v>455</v>
      </c>
      <c r="B83" s="140" t="s">
        <v>451</v>
      </c>
      <c r="C83" s="112" t="s">
        <v>447</v>
      </c>
      <c r="D83" s="113" t="s">
        <v>457</v>
      </c>
      <c r="E83" s="114">
        <v>231</v>
      </c>
      <c r="F83" s="115">
        <v>309</v>
      </c>
      <c r="G83" s="116">
        <f t="shared" si="6"/>
        <v>-78</v>
      </c>
      <c r="H83" s="136" t="s">
        <v>904</v>
      </c>
      <c r="I83" s="131" t="s">
        <v>41</v>
      </c>
      <c r="J83" s="118" t="s">
        <v>57</v>
      </c>
      <c r="K83" s="131" t="s">
        <v>117</v>
      </c>
      <c r="L83" s="114">
        <v>20</v>
      </c>
      <c r="M83" s="115">
        <v>30</v>
      </c>
      <c r="N83" s="115">
        <v>30</v>
      </c>
      <c r="O83" s="113">
        <v>20</v>
      </c>
      <c r="P83" s="131" t="s">
        <v>50</v>
      </c>
      <c r="Q83" s="114" t="s">
        <v>42</v>
      </c>
      <c r="R83" s="112">
        <v>136</v>
      </c>
      <c r="S83" s="115">
        <v>133</v>
      </c>
      <c r="T83" s="115">
        <v>128</v>
      </c>
      <c r="U83" s="115">
        <v>123</v>
      </c>
      <c r="V83" s="115">
        <v>118</v>
      </c>
      <c r="W83" s="115">
        <v>113</v>
      </c>
      <c r="X83" s="115">
        <v>108</v>
      </c>
      <c r="Y83" s="115">
        <v>103</v>
      </c>
      <c r="Z83" s="129">
        <v>98</v>
      </c>
      <c r="AA83" s="114" t="s">
        <v>450</v>
      </c>
      <c r="AB83" s="132">
        <v>10</v>
      </c>
      <c r="AC83" s="133">
        <v>10</v>
      </c>
      <c r="AD83" s="133">
        <v>10</v>
      </c>
      <c r="AE83" s="133">
        <v>10</v>
      </c>
      <c r="AF83" s="134">
        <v>9.9</v>
      </c>
      <c r="AG83" s="134">
        <v>9.8000000000000007</v>
      </c>
      <c r="AH83" s="134">
        <v>9.6999999999999993</v>
      </c>
      <c r="AI83" s="134">
        <v>9.6</v>
      </c>
      <c r="AJ83" s="135">
        <v>9.5</v>
      </c>
    </row>
    <row r="84" spans="1:36" s="115" customFormat="1" ht="30" customHeight="1" x14ac:dyDescent="0.3">
      <c r="A84" s="111" t="s">
        <v>454</v>
      </c>
      <c r="B84" s="111" t="s">
        <v>449</v>
      </c>
      <c r="C84" s="112" t="s">
        <v>447</v>
      </c>
      <c r="D84" s="113" t="s">
        <v>457</v>
      </c>
      <c r="E84" s="114">
        <v>231</v>
      </c>
      <c r="F84" s="115">
        <v>309</v>
      </c>
      <c r="G84" s="116">
        <f t="shared" si="6"/>
        <v>-78</v>
      </c>
      <c r="H84" s="117"/>
      <c r="I84" s="131" t="s">
        <v>41</v>
      </c>
      <c r="J84" s="118" t="s">
        <v>57</v>
      </c>
      <c r="K84" s="131" t="s">
        <v>117</v>
      </c>
      <c r="L84" s="114">
        <v>20</v>
      </c>
      <c r="M84" s="115">
        <v>35</v>
      </c>
      <c r="N84" s="115">
        <v>25</v>
      </c>
      <c r="O84" s="113">
        <v>20</v>
      </c>
      <c r="P84" s="131" t="s">
        <v>50</v>
      </c>
      <c r="Q84" s="114" t="s">
        <v>42</v>
      </c>
      <c r="R84" s="112">
        <v>136</v>
      </c>
      <c r="S84" s="115">
        <v>133</v>
      </c>
      <c r="T84" s="115">
        <v>128</v>
      </c>
      <c r="U84" s="115">
        <v>123</v>
      </c>
      <c r="V84" s="115">
        <v>118</v>
      </c>
      <c r="W84" s="115">
        <v>113</v>
      </c>
      <c r="X84" s="115">
        <v>108</v>
      </c>
      <c r="Y84" s="115">
        <v>103</v>
      </c>
      <c r="Z84" s="129">
        <v>98</v>
      </c>
      <c r="AA84" s="114" t="s">
        <v>450</v>
      </c>
      <c r="AB84" s="132">
        <v>10</v>
      </c>
      <c r="AC84" s="133">
        <v>10</v>
      </c>
      <c r="AD84" s="133">
        <v>10</v>
      </c>
      <c r="AE84" s="133">
        <v>10</v>
      </c>
      <c r="AF84" s="134">
        <v>9.9</v>
      </c>
      <c r="AG84" s="134">
        <v>9.8000000000000007</v>
      </c>
      <c r="AH84" s="134">
        <v>9.6999999999999993</v>
      </c>
      <c r="AI84" s="134">
        <v>9.6</v>
      </c>
      <c r="AJ84" s="135">
        <v>9.5</v>
      </c>
    </row>
    <row r="85" spans="1:36" s="115" customFormat="1" ht="30" customHeight="1" x14ac:dyDescent="0.3">
      <c r="A85" s="111" t="s">
        <v>490</v>
      </c>
      <c r="B85" s="111" t="s">
        <v>469</v>
      </c>
      <c r="C85" s="112" t="s">
        <v>468</v>
      </c>
      <c r="D85" s="113" t="s">
        <v>251</v>
      </c>
      <c r="E85" s="114">
        <v>660</v>
      </c>
      <c r="F85" s="115">
        <v>683</v>
      </c>
      <c r="G85" s="116">
        <f t="shared" si="6"/>
        <v>-23</v>
      </c>
      <c r="H85" s="117"/>
      <c r="I85" s="131" t="s">
        <v>40</v>
      </c>
      <c r="J85" s="118" t="s">
        <v>57</v>
      </c>
      <c r="K85" s="131" t="s">
        <v>117</v>
      </c>
      <c r="L85" s="114">
        <v>20</v>
      </c>
      <c r="M85" s="115">
        <v>35</v>
      </c>
      <c r="N85" s="115">
        <v>20</v>
      </c>
      <c r="O85" s="113">
        <v>25</v>
      </c>
      <c r="P85" s="131" t="s">
        <v>50</v>
      </c>
      <c r="Q85" s="114" t="s">
        <v>42</v>
      </c>
      <c r="R85" s="112">
        <v>200</v>
      </c>
      <c r="S85" s="115">
        <v>198</v>
      </c>
      <c r="T85" s="115">
        <v>195</v>
      </c>
      <c r="U85" s="115">
        <v>190</v>
      </c>
      <c r="V85" s="115">
        <v>182</v>
      </c>
      <c r="W85" s="115">
        <v>170</v>
      </c>
      <c r="X85" s="115">
        <v>158</v>
      </c>
      <c r="Y85" s="115">
        <v>146</v>
      </c>
      <c r="Z85" s="129">
        <v>0</v>
      </c>
      <c r="AA85" s="114" t="s">
        <v>47</v>
      </c>
      <c r="AB85" s="132">
        <v>10</v>
      </c>
      <c r="AC85" s="133">
        <v>10</v>
      </c>
      <c r="AD85" s="133">
        <v>10</v>
      </c>
      <c r="AE85" s="133">
        <v>10</v>
      </c>
      <c r="AF85" s="146">
        <v>9.8000000000000007</v>
      </c>
      <c r="AG85" s="146">
        <v>9.6</v>
      </c>
      <c r="AH85" s="146">
        <v>9.4</v>
      </c>
      <c r="AI85" s="146">
        <v>9.1999999999999993</v>
      </c>
      <c r="AJ85" s="147">
        <v>9</v>
      </c>
    </row>
    <row r="86" spans="1:36" s="115" customFormat="1" ht="30" customHeight="1" x14ac:dyDescent="0.3">
      <c r="A86" s="111" t="s">
        <v>492</v>
      </c>
      <c r="B86" s="140" t="s">
        <v>470</v>
      </c>
      <c r="C86" s="112" t="s">
        <v>468</v>
      </c>
      <c r="D86" s="113" t="s">
        <v>251</v>
      </c>
      <c r="E86" s="114">
        <v>660</v>
      </c>
      <c r="F86" s="115">
        <v>683</v>
      </c>
      <c r="G86" s="116">
        <f t="shared" si="6"/>
        <v>-23</v>
      </c>
      <c r="H86" s="145" t="s">
        <v>474</v>
      </c>
      <c r="I86" s="131" t="s">
        <v>40</v>
      </c>
      <c r="J86" s="118" t="s">
        <v>57</v>
      </c>
      <c r="K86" s="131" t="s">
        <v>117</v>
      </c>
      <c r="L86" s="114">
        <v>20</v>
      </c>
      <c r="M86" s="115">
        <v>35</v>
      </c>
      <c r="N86" s="115">
        <v>20</v>
      </c>
      <c r="O86" s="113">
        <v>25</v>
      </c>
      <c r="P86" s="131" t="s">
        <v>50</v>
      </c>
      <c r="Q86" s="114" t="s">
        <v>42</v>
      </c>
      <c r="R86" s="112">
        <v>200</v>
      </c>
      <c r="S86" s="115">
        <v>198</v>
      </c>
      <c r="T86" s="115">
        <v>195</v>
      </c>
      <c r="U86" s="115">
        <v>190</v>
      </c>
      <c r="V86" s="115">
        <v>182</v>
      </c>
      <c r="W86" s="115">
        <v>170</v>
      </c>
      <c r="X86" s="115">
        <v>158</v>
      </c>
      <c r="Y86" s="115">
        <v>146</v>
      </c>
      <c r="Z86" s="129">
        <v>0</v>
      </c>
      <c r="AA86" s="114" t="s">
        <v>47</v>
      </c>
      <c r="AB86" s="132">
        <v>10</v>
      </c>
      <c r="AC86" s="133">
        <v>10</v>
      </c>
      <c r="AD86" s="133">
        <v>10</v>
      </c>
      <c r="AE86" s="133">
        <v>10</v>
      </c>
      <c r="AF86" s="146">
        <v>9.8000000000000007</v>
      </c>
      <c r="AG86" s="146">
        <v>9.6</v>
      </c>
      <c r="AH86" s="146">
        <v>9.4</v>
      </c>
      <c r="AI86" s="146">
        <v>9.1999999999999993</v>
      </c>
      <c r="AJ86" s="147">
        <v>9</v>
      </c>
    </row>
    <row r="87" spans="1:36" s="115" customFormat="1" ht="30" customHeight="1" x14ac:dyDescent="0.3">
      <c r="A87" s="111" t="s">
        <v>491</v>
      </c>
      <c r="B87" s="140" t="s">
        <v>471</v>
      </c>
      <c r="C87" s="112" t="s">
        <v>468</v>
      </c>
      <c r="D87" s="113" t="s">
        <v>251</v>
      </c>
      <c r="E87" s="114">
        <v>660</v>
      </c>
      <c r="F87" s="115">
        <v>683</v>
      </c>
      <c r="G87" s="116">
        <f t="shared" si="6"/>
        <v>-23</v>
      </c>
      <c r="H87" s="136" t="s">
        <v>903</v>
      </c>
      <c r="I87" s="131" t="s">
        <v>40</v>
      </c>
      <c r="J87" s="118" t="s">
        <v>57</v>
      </c>
      <c r="K87" s="131" t="s">
        <v>117</v>
      </c>
      <c r="L87" s="114">
        <v>25</v>
      </c>
      <c r="M87" s="115">
        <v>30</v>
      </c>
      <c r="N87" s="115">
        <v>20</v>
      </c>
      <c r="O87" s="113">
        <v>25</v>
      </c>
      <c r="P87" s="131" t="s">
        <v>50</v>
      </c>
      <c r="Q87" s="114" t="s">
        <v>42</v>
      </c>
      <c r="R87" s="112">
        <v>200</v>
      </c>
      <c r="S87" s="115">
        <v>198</v>
      </c>
      <c r="T87" s="115">
        <v>195</v>
      </c>
      <c r="U87" s="115">
        <v>190</v>
      </c>
      <c r="V87" s="115">
        <v>182</v>
      </c>
      <c r="W87" s="115">
        <v>170</v>
      </c>
      <c r="X87" s="115">
        <v>158</v>
      </c>
      <c r="Y87" s="115">
        <v>146</v>
      </c>
      <c r="Z87" s="129">
        <v>0</v>
      </c>
      <c r="AA87" s="114" t="s">
        <v>47</v>
      </c>
      <c r="AB87" s="132">
        <v>10</v>
      </c>
      <c r="AC87" s="133">
        <v>10</v>
      </c>
      <c r="AD87" s="133">
        <v>10</v>
      </c>
      <c r="AE87" s="133">
        <v>10</v>
      </c>
      <c r="AF87" s="146">
        <v>9.8000000000000007</v>
      </c>
      <c r="AG87" s="146">
        <v>9.6</v>
      </c>
      <c r="AH87" s="146">
        <v>9.4</v>
      </c>
      <c r="AI87" s="146">
        <v>9.1999999999999993</v>
      </c>
      <c r="AJ87" s="147">
        <v>9</v>
      </c>
    </row>
    <row r="88" spans="1:36" s="115" customFormat="1" ht="30" customHeight="1" x14ac:dyDescent="0.3">
      <c r="A88" s="111" t="s">
        <v>489</v>
      </c>
      <c r="B88" s="111" t="s">
        <v>472</v>
      </c>
      <c r="C88" s="112" t="s">
        <v>468</v>
      </c>
      <c r="D88" s="113" t="s">
        <v>251</v>
      </c>
      <c r="E88" s="114">
        <v>660</v>
      </c>
      <c r="F88" s="115">
        <v>683</v>
      </c>
      <c r="G88" s="116">
        <f t="shared" si="6"/>
        <v>-23</v>
      </c>
      <c r="H88" s="117"/>
      <c r="I88" s="131" t="s">
        <v>40</v>
      </c>
      <c r="J88" s="118" t="s">
        <v>57</v>
      </c>
      <c r="K88" s="131" t="s">
        <v>117</v>
      </c>
      <c r="L88" s="114">
        <v>30</v>
      </c>
      <c r="M88" s="115">
        <v>25</v>
      </c>
      <c r="N88" s="115">
        <v>20</v>
      </c>
      <c r="O88" s="113">
        <v>25</v>
      </c>
      <c r="P88" s="131" t="s">
        <v>50</v>
      </c>
      <c r="Q88" s="114" t="s">
        <v>42</v>
      </c>
      <c r="R88" s="112">
        <v>200</v>
      </c>
      <c r="S88" s="115">
        <v>198</v>
      </c>
      <c r="T88" s="115">
        <v>195</v>
      </c>
      <c r="U88" s="115">
        <v>190</v>
      </c>
      <c r="V88" s="115">
        <v>182</v>
      </c>
      <c r="W88" s="115">
        <v>170</v>
      </c>
      <c r="X88" s="115">
        <v>158</v>
      </c>
      <c r="Y88" s="115">
        <v>146</v>
      </c>
      <c r="Z88" s="129">
        <v>0</v>
      </c>
      <c r="AA88" s="114" t="s">
        <v>47</v>
      </c>
      <c r="AB88" s="132">
        <v>10</v>
      </c>
      <c r="AC88" s="133">
        <v>10</v>
      </c>
      <c r="AD88" s="133">
        <v>10</v>
      </c>
      <c r="AE88" s="133">
        <v>10</v>
      </c>
      <c r="AF88" s="146">
        <v>9.8000000000000007</v>
      </c>
      <c r="AG88" s="146">
        <v>9.6</v>
      </c>
      <c r="AH88" s="146">
        <v>9.4</v>
      </c>
      <c r="AI88" s="146">
        <v>9.1999999999999993</v>
      </c>
      <c r="AJ88" s="147">
        <v>9</v>
      </c>
    </row>
    <row r="89" spans="1:36" s="115" customFormat="1" ht="30" customHeight="1" x14ac:dyDescent="0.3">
      <c r="A89" s="111" t="s">
        <v>489</v>
      </c>
      <c r="B89" s="111" t="s">
        <v>473</v>
      </c>
      <c r="C89" s="112" t="s">
        <v>468</v>
      </c>
      <c r="D89" s="113" t="s">
        <v>251</v>
      </c>
      <c r="E89" s="114">
        <v>660</v>
      </c>
      <c r="F89" s="115">
        <v>683</v>
      </c>
      <c r="G89" s="116">
        <f t="shared" si="6"/>
        <v>-23</v>
      </c>
      <c r="H89" s="117"/>
      <c r="I89" s="131" t="s">
        <v>40</v>
      </c>
      <c r="J89" s="118" t="s">
        <v>57</v>
      </c>
      <c r="K89" s="131" t="s">
        <v>117</v>
      </c>
      <c r="L89" s="114">
        <v>30</v>
      </c>
      <c r="M89" s="115">
        <v>35</v>
      </c>
      <c r="N89" s="115">
        <v>20</v>
      </c>
      <c r="O89" s="113">
        <v>15</v>
      </c>
      <c r="P89" s="131" t="s">
        <v>50</v>
      </c>
      <c r="Q89" s="114" t="s">
        <v>42</v>
      </c>
      <c r="R89" s="112">
        <v>200</v>
      </c>
      <c r="S89" s="115">
        <v>198</v>
      </c>
      <c r="T89" s="115">
        <v>195</v>
      </c>
      <c r="U89" s="115">
        <v>190</v>
      </c>
      <c r="V89" s="115">
        <v>182</v>
      </c>
      <c r="W89" s="115">
        <v>170</v>
      </c>
      <c r="X89" s="115">
        <v>158</v>
      </c>
      <c r="Y89" s="115">
        <v>146</v>
      </c>
      <c r="Z89" s="129">
        <v>0</v>
      </c>
      <c r="AA89" s="114" t="s">
        <v>47</v>
      </c>
      <c r="AB89" s="132">
        <v>10</v>
      </c>
      <c r="AC89" s="133">
        <v>10</v>
      </c>
      <c r="AD89" s="133">
        <v>10</v>
      </c>
      <c r="AE89" s="133">
        <v>10</v>
      </c>
      <c r="AF89" s="146">
        <v>9.8000000000000007</v>
      </c>
      <c r="AG89" s="146">
        <v>9.6</v>
      </c>
      <c r="AH89" s="146">
        <v>9.4</v>
      </c>
      <c r="AI89" s="146">
        <v>9.1999999999999993</v>
      </c>
      <c r="AJ89" s="147">
        <v>9</v>
      </c>
    </row>
    <row r="90" spans="1:36" s="115" customFormat="1" ht="30" customHeight="1" x14ac:dyDescent="0.3">
      <c r="A90" s="111" t="s">
        <v>514</v>
      </c>
      <c r="B90" s="111" t="s">
        <v>498</v>
      </c>
      <c r="C90" s="112" t="s">
        <v>496</v>
      </c>
      <c r="D90" s="113" t="s">
        <v>503</v>
      </c>
      <c r="E90" s="114">
        <v>755</v>
      </c>
      <c r="F90" s="115">
        <v>850</v>
      </c>
      <c r="G90" s="116">
        <f t="shared" si="6"/>
        <v>-95</v>
      </c>
      <c r="H90" s="117" t="s">
        <v>515</v>
      </c>
      <c r="I90" s="131" t="s">
        <v>501</v>
      </c>
      <c r="J90" s="118" t="s">
        <v>57</v>
      </c>
      <c r="K90" s="137" t="s">
        <v>497</v>
      </c>
      <c r="L90" s="114">
        <v>30</v>
      </c>
      <c r="M90" s="115">
        <v>30</v>
      </c>
      <c r="N90" s="115">
        <v>20</v>
      </c>
      <c r="O90" s="113">
        <v>20</v>
      </c>
      <c r="P90" s="131" t="s">
        <v>50</v>
      </c>
      <c r="Q90" s="114" t="s">
        <v>42</v>
      </c>
      <c r="R90" s="112">
        <v>100</v>
      </c>
      <c r="S90" s="115">
        <v>98</v>
      </c>
      <c r="T90" s="115">
        <v>96</v>
      </c>
      <c r="U90" s="115">
        <v>90</v>
      </c>
      <c r="V90" s="115">
        <v>80</v>
      </c>
      <c r="W90" s="115">
        <v>60</v>
      </c>
      <c r="X90" s="115">
        <v>40</v>
      </c>
      <c r="Y90" s="115">
        <v>20</v>
      </c>
      <c r="Z90" s="129">
        <v>0</v>
      </c>
      <c r="AA90" s="114" t="s">
        <v>502</v>
      </c>
      <c r="AB90" s="132">
        <v>3</v>
      </c>
      <c r="AC90" s="133">
        <v>3</v>
      </c>
      <c r="AD90" s="133">
        <v>3</v>
      </c>
      <c r="AE90" s="133">
        <v>3</v>
      </c>
      <c r="AF90" s="133">
        <v>3</v>
      </c>
      <c r="AG90" s="133">
        <v>3</v>
      </c>
      <c r="AH90" s="146">
        <v>2</v>
      </c>
      <c r="AI90" s="146">
        <v>2</v>
      </c>
      <c r="AJ90" s="147">
        <v>2</v>
      </c>
    </row>
    <row r="91" spans="1:36" s="115" customFormat="1" ht="30" customHeight="1" x14ac:dyDescent="0.3">
      <c r="A91" s="111" t="s">
        <v>513</v>
      </c>
      <c r="B91" s="111" t="s">
        <v>499</v>
      </c>
      <c r="C91" s="112" t="s">
        <v>496</v>
      </c>
      <c r="D91" s="113" t="s">
        <v>503</v>
      </c>
      <c r="E91" s="114">
        <v>755</v>
      </c>
      <c r="F91" s="115">
        <v>850</v>
      </c>
      <c r="G91" s="116">
        <f t="shared" si="6"/>
        <v>-95</v>
      </c>
      <c r="H91" s="136" t="s">
        <v>902</v>
      </c>
      <c r="I91" s="131" t="s">
        <v>501</v>
      </c>
      <c r="J91" s="118" t="s">
        <v>57</v>
      </c>
      <c r="K91" s="137" t="s">
        <v>497</v>
      </c>
      <c r="L91" s="114">
        <v>25</v>
      </c>
      <c r="M91" s="115">
        <v>35</v>
      </c>
      <c r="N91" s="115">
        <v>20</v>
      </c>
      <c r="O91" s="113">
        <v>20</v>
      </c>
      <c r="P91" s="131" t="s">
        <v>50</v>
      </c>
      <c r="Q91" s="114" t="s">
        <v>42</v>
      </c>
      <c r="R91" s="112">
        <v>100</v>
      </c>
      <c r="S91" s="115">
        <v>98</v>
      </c>
      <c r="T91" s="115">
        <v>96</v>
      </c>
      <c r="U91" s="115">
        <v>90</v>
      </c>
      <c r="V91" s="115">
        <v>80</v>
      </c>
      <c r="W91" s="115">
        <v>60</v>
      </c>
      <c r="X91" s="115">
        <v>40</v>
      </c>
      <c r="Y91" s="115">
        <v>20</v>
      </c>
      <c r="Z91" s="129">
        <v>0</v>
      </c>
      <c r="AA91" s="114" t="s">
        <v>502</v>
      </c>
      <c r="AB91" s="132">
        <v>3</v>
      </c>
      <c r="AC91" s="133">
        <v>3</v>
      </c>
      <c r="AD91" s="133">
        <v>3</v>
      </c>
      <c r="AE91" s="133">
        <v>3</v>
      </c>
      <c r="AF91" s="133">
        <v>3</v>
      </c>
      <c r="AG91" s="133">
        <v>3</v>
      </c>
      <c r="AH91" s="146">
        <v>2</v>
      </c>
      <c r="AI91" s="146">
        <v>2</v>
      </c>
      <c r="AJ91" s="147">
        <v>2</v>
      </c>
    </row>
    <row r="92" spans="1:36" s="115" customFormat="1" ht="30" customHeight="1" x14ac:dyDescent="0.3">
      <c r="A92" s="111" t="s">
        <v>512</v>
      </c>
      <c r="B92" s="111" t="s">
        <v>500</v>
      </c>
      <c r="C92" s="112" t="s">
        <v>496</v>
      </c>
      <c r="D92" s="113" t="s">
        <v>503</v>
      </c>
      <c r="E92" s="114">
        <v>755</v>
      </c>
      <c r="F92" s="115">
        <v>850</v>
      </c>
      <c r="G92" s="116">
        <f t="shared" si="6"/>
        <v>-95</v>
      </c>
      <c r="H92" s="117" t="s">
        <v>504</v>
      </c>
      <c r="I92" s="131" t="s">
        <v>501</v>
      </c>
      <c r="J92" s="144" t="s">
        <v>58</v>
      </c>
      <c r="K92" s="137" t="s">
        <v>497</v>
      </c>
      <c r="L92" s="114">
        <v>35</v>
      </c>
      <c r="M92" s="148">
        <v>-30</v>
      </c>
      <c r="N92" s="115">
        <v>35</v>
      </c>
      <c r="O92" s="149">
        <v>-30</v>
      </c>
      <c r="P92" s="131" t="s">
        <v>50</v>
      </c>
      <c r="Q92" s="114" t="s">
        <v>42</v>
      </c>
      <c r="R92" s="112">
        <v>100</v>
      </c>
      <c r="S92" s="115">
        <v>98</v>
      </c>
      <c r="T92" s="115">
        <v>96</v>
      </c>
      <c r="U92" s="115">
        <v>90</v>
      </c>
      <c r="V92" s="115">
        <v>80</v>
      </c>
      <c r="W92" s="115">
        <v>60</v>
      </c>
      <c r="X92" s="115">
        <v>40</v>
      </c>
      <c r="Y92" s="115">
        <v>20</v>
      </c>
      <c r="Z92" s="129">
        <v>0</v>
      </c>
      <c r="AA92" s="114" t="s">
        <v>502</v>
      </c>
      <c r="AB92" s="132">
        <v>3</v>
      </c>
      <c r="AC92" s="133">
        <v>3</v>
      </c>
      <c r="AD92" s="133">
        <v>3</v>
      </c>
      <c r="AE92" s="133">
        <v>3</v>
      </c>
      <c r="AF92" s="133">
        <v>3</v>
      </c>
      <c r="AG92" s="133">
        <v>3</v>
      </c>
      <c r="AH92" s="146">
        <v>2</v>
      </c>
      <c r="AI92" s="146">
        <v>2</v>
      </c>
      <c r="AJ92" s="147">
        <v>2</v>
      </c>
    </row>
    <row r="93" spans="1:36" s="115" customFormat="1" ht="30" customHeight="1" x14ac:dyDescent="0.3">
      <c r="A93" s="111" t="s">
        <v>516</v>
      </c>
      <c r="B93" s="111" t="s">
        <v>518</v>
      </c>
      <c r="C93" s="112" t="s">
        <v>517</v>
      </c>
      <c r="D93" s="113" t="s">
        <v>524</v>
      </c>
      <c r="E93" s="114">
        <v>501</v>
      </c>
      <c r="F93" s="115">
        <v>495</v>
      </c>
      <c r="G93" s="116">
        <f t="shared" si="6"/>
        <v>6</v>
      </c>
      <c r="H93" s="117" t="s">
        <v>525</v>
      </c>
      <c r="I93" s="131" t="s">
        <v>279</v>
      </c>
      <c r="J93" s="118" t="s">
        <v>57</v>
      </c>
      <c r="K93" s="137" t="s">
        <v>497</v>
      </c>
      <c r="L93" s="114">
        <v>35</v>
      </c>
      <c r="M93" s="115">
        <v>20</v>
      </c>
      <c r="N93" s="115">
        <v>20</v>
      </c>
      <c r="O93" s="113">
        <v>20</v>
      </c>
      <c r="P93" s="131" t="s">
        <v>50</v>
      </c>
      <c r="Q93" s="114" t="s">
        <v>42</v>
      </c>
      <c r="R93" s="112">
        <v>100</v>
      </c>
      <c r="S93" s="115">
        <v>98</v>
      </c>
      <c r="T93" s="115">
        <v>96</v>
      </c>
      <c r="U93" s="115">
        <v>94</v>
      </c>
      <c r="V93" s="115">
        <v>90</v>
      </c>
      <c r="W93" s="115">
        <v>80</v>
      </c>
      <c r="X93" s="115">
        <v>60</v>
      </c>
      <c r="Y93" s="115">
        <v>40</v>
      </c>
      <c r="Z93" s="129">
        <v>0</v>
      </c>
      <c r="AA93" s="114" t="s">
        <v>47</v>
      </c>
      <c r="AB93" s="132">
        <v>10</v>
      </c>
      <c r="AC93" s="133">
        <v>10</v>
      </c>
      <c r="AD93" s="133">
        <v>10</v>
      </c>
      <c r="AE93" s="133">
        <v>10</v>
      </c>
      <c r="AF93" s="134">
        <v>9.8000000000000007</v>
      </c>
      <c r="AG93" s="134">
        <v>9.6</v>
      </c>
      <c r="AH93" s="134">
        <v>9.4</v>
      </c>
      <c r="AI93" s="134">
        <v>9.1999999999999993</v>
      </c>
      <c r="AJ93" s="135">
        <v>9</v>
      </c>
    </row>
    <row r="94" spans="1:36" s="115" customFormat="1" ht="30" customHeight="1" x14ac:dyDescent="0.3">
      <c r="A94" s="111" t="s">
        <v>516</v>
      </c>
      <c r="B94" s="111" t="s">
        <v>519</v>
      </c>
      <c r="C94" s="112" t="s">
        <v>517</v>
      </c>
      <c r="D94" s="113" t="s">
        <v>524</v>
      </c>
      <c r="E94" s="114">
        <v>501</v>
      </c>
      <c r="F94" s="115">
        <v>495</v>
      </c>
      <c r="G94" s="116">
        <f t="shared" si="6"/>
        <v>6</v>
      </c>
      <c r="H94" s="145" t="s">
        <v>522</v>
      </c>
      <c r="I94" s="131" t="s">
        <v>279</v>
      </c>
      <c r="J94" s="118" t="s">
        <v>57</v>
      </c>
      <c r="K94" s="137" t="s">
        <v>497</v>
      </c>
      <c r="L94" s="114">
        <v>25</v>
      </c>
      <c r="M94" s="115">
        <v>35</v>
      </c>
      <c r="N94" s="115">
        <v>20</v>
      </c>
      <c r="O94" s="113">
        <v>20</v>
      </c>
      <c r="P94" s="131" t="s">
        <v>50</v>
      </c>
      <c r="Q94" s="114" t="s">
        <v>42</v>
      </c>
      <c r="R94" s="112">
        <v>100</v>
      </c>
      <c r="S94" s="115">
        <v>98</v>
      </c>
      <c r="T94" s="115">
        <v>96</v>
      </c>
      <c r="U94" s="115">
        <v>94</v>
      </c>
      <c r="V94" s="115">
        <v>90</v>
      </c>
      <c r="W94" s="115">
        <v>80</v>
      </c>
      <c r="X94" s="115">
        <v>60</v>
      </c>
      <c r="Y94" s="115">
        <v>40</v>
      </c>
      <c r="Z94" s="129">
        <v>0</v>
      </c>
      <c r="AA94" s="114" t="s">
        <v>47</v>
      </c>
      <c r="AB94" s="132">
        <v>10</v>
      </c>
      <c r="AC94" s="133">
        <v>10</v>
      </c>
      <c r="AD94" s="133">
        <v>10</v>
      </c>
      <c r="AE94" s="133">
        <v>10</v>
      </c>
      <c r="AF94" s="134">
        <v>9.8000000000000007</v>
      </c>
      <c r="AG94" s="134">
        <v>9.6</v>
      </c>
      <c r="AH94" s="134">
        <v>9.4</v>
      </c>
      <c r="AI94" s="134">
        <v>9.1999999999999993</v>
      </c>
      <c r="AJ94" s="135">
        <v>9</v>
      </c>
    </row>
    <row r="95" spans="1:36" s="115" customFormat="1" ht="30" customHeight="1" x14ac:dyDescent="0.3">
      <c r="A95" s="111" t="s">
        <v>516</v>
      </c>
      <c r="B95" s="140" t="s">
        <v>521</v>
      </c>
      <c r="C95" s="112" t="s">
        <v>517</v>
      </c>
      <c r="D95" s="113" t="s">
        <v>524</v>
      </c>
      <c r="E95" s="114">
        <v>501</v>
      </c>
      <c r="F95" s="115">
        <v>495</v>
      </c>
      <c r="G95" s="116">
        <f t="shared" si="6"/>
        <v>6</v>
      </c>
      <c r="H95" s="117"/>
      <c r="I95" s="131" t="s">
        <v>279</v>
      </c>
      <c r="J95" s="118" t="s">
        <v>57</v>
      </c>
      <c r="K95" s="137" t="s">
        <v>497</v>
      </c>
      <c r="L95" s="114">
        <v>25</v>
      </c>
      <c r="M95" s="115">
        <v>35</v>
      </c>
      <c r="N95" s="115">
        <v>20</v>
      </c>
      <c r="O95" s="113">
        <v>20</v>
      </c>
      <c r="P95" s="131" t="s">
        <v>50</v>
      </c>
      <c r="Q95" s="114" t="s">
        <v>42</v>
      </c>
      <c r="R95" s="112">
        <v>100</v>
      </c>
      <c r="S95" s="115">
        <v>98</v>
      </c>
      <c r="T95" s="115">
        <v>96</v>
      </c>
      <c r="U95" s="115">
        <v>94</v>
      </c>
      <c r="V95" s="115">
        <v>90</v>
      </c>
      <c r="W95" s="115">
        <v>80</v>
      </c>
      <c r="X95" s="115">
        <v>60</v>
      </c>
      <c r="Y95" s="115">
        <v>40</v>
      </c>
      <c r="Z95" s="129">
        <v>0</v>
      </c>
      <c r="AA95" s="114" t="s">
        <v>47</v>
      </c>
      <c r="AB95" s="132">
        <v>10</v>
      </c>
      <c r="AC95" s="133">
        <v>10</v>
      </c>
      <c r="AD95" s="133">
        <v>10</v>
      </c>
      <c r="AE95" s="133">
        <v>10</v>
      </c>
      <c r="AF95" s="134">
        <v>9.8000000000000007</v>
      </c>
      <c r="AG95" s="134">
        <v>9.6</v>
      </c>
      <c r="AH95" s="134">
        <v>9.4</v>
      </c>
      <c r="AI95" s="134">
        <v>9.1999999999999993</v>
      </c>
      <c r="AJ95" s="135">
        <v>9</v>
      </c>
    </row>
    <row r="96" spans="1:36" s="115" customFormat="1" ht="30" customHeight="1" x14ac:dyDescent="0.3">
      <c r="A96" s="111" t="s">
        <v>516</v>
      </c>
      <c r="B96" s="111" t="s">
        <v>523</v>
      </c>
      <c r="C96" s="112" t="s">
        <v>517</v>
      </c>
      <c r="D96" s="113" t="s">
        <v>524</v>
      </c>
      <c r="E96" s="114">
        <v>501</v>
      </c>
      <c r="F96" s="115">
        <v>495</v>
      </c>
      <c r="G96" s="116">
        <f t="shared" si="6"/>
        <v>6</v>
      </c>
      <c r="H96" s="117" t="s">
        <v>532</v>
      </c>
      <c r="I96" s="131" t="s">
        <v>279</v>
      </c>
      <c r="J96" s="118" t="s">
        <v>57</v>
      </c>
      <c r="K96" s="137" t="s">
        <v>497</v>
      </c>
      <c r="L96" s="114">
        <v>35</v>
      </c>
      <c r="M96" s="115">
        <v>20</v>
      </c>
      <c r="N96" s="115">
        <v>20</v>
      </c>
      <c r="O96" s="113">
        <v>20</v>
      </c>
      <c r="P96" s="131" t="s">
        <v>50</v>
      </c>
      <c r="Q96" s="114" t="s">
        <v>42</v>
      </c>
      <c r="R96" s="112">
        <v>100</v>
      </c>
      <c r="S96" s="115">
        <v>98</v>
      </c>
      <c r="T96" s="115">
        <v>96</v>
      </c>
      <c r="U96" s="115">
        <v>94</v>
      </c>
      <c r="V96" s="115">
        <v>90</v>
      </c>
      <c r="W96" s="115">
        <v>80</v>
      </c>
      <c r="X96" s="115">
        <v>60</v>
      </c>
      <c r="Y96" s="115">
        <v>40</v>
      </c>
      <c r="Z96" s="129">
        <v>0</v>
      </c>
      <c r="AA96" s="114" t="s">
        <v>47</v>
      </c>
      <c r="AB96" s="132">
        <v>10</v>
      </c>
      <c r="AC96" s="133">
        <v>10</v>
      </c>
      <c r="AD96" s="133">
        <v>10</v>
      </c>
      <c r="AE96" s="133">
        <v>10</v>
      </c>
      <c r="AF96" s="134">
        <v>9.8000000000000007</v>
      </c>
      <c r="AG96" s="134">
        <v>9.6</v>
      </c>
      <c r="AH96" s="134">
        <v>9.4</v>
      </c>
      <c r="AI96" s="134">
        <v>9.1999999999999993</v>
      </c>
      <c r="AJ96" s="135">
        <v>9</v>
      </c>
    </row>
    <row r="97" spans="1:36" s="115" customFormat="1" ht="30" customHeight="1" x14ac:dyDescent="0.3">
      <c r="A97" s="111" t="s">
        <v>547</v>
      </c>
      <c r="B97" s="111" t="s">
        <v>536</v>
      </c>
      <c r="C97" s="112" t="s">
        <v>542</v>
      </c>
      <c r="D97" s="113" t="s">
        <v>18</v>
      </c>
      <c r="E97" s="114">
        <v>608</v>
      </c>
      <c r="F97" s="115">
        <v>600</v>
      </c>
      <c r="G97" s="116">
        <f t="shared" si="6"/>
        <v>8</v>
      </c>
      <c r="H97" s="117" t="s">
        <v>544</v>
      </c>
      <c r="I97" s="131" t="s">
        <v>541</v>
      </c>
      <c r="J97" s="118" t="s">
        <v>57</v>
      </c>
      <c r="K97" s="137" t="s">
        <v>497</v>
      </c>
      <c r="L97" s="114">
        <v>30</v>
      </c>
      <c r="M97" s="115">
        <v>30</v>
      </c>
      <c r="N97" s="115">
        <v>20</v>
      </c>
      <c r="O97" s="113">
        <v>20</v>
      </c>
      <c r="P97" s="131" t="s">
        <v>50</v>
      </c>
      <c r="Q97" s="114" t="s">
        <v>42</v>
      </c>
      <c r="R97" s="112">
        <v>140</v>
      </c>
      <c r="S97" s="115">
        <v>138</v>
      </c>
      <c r="T97" s="115">
        <v>136</v>
      </c>
      <c r="U97" s="115">
        <v>134</v>
      </c>
      <c r="V97" s="115">
        <v>130</v>
      </c>
      <c r="W97" s="115">
        <v>126</v>
      </c>
      <c r="X97" s="115">
        <v>122</v>
      </c>
      <c r="Y97" s="115">
        <v>118</v>
      </c>
      <c r="Z97" s="129">
        <v>108</v>
      </c>
      <c r="AA97" s="114" t="s">
        <v>548</v>
      </c>
      <c r="AB97" s="132">
        <v>10</v>
      </c>
      <c r="AC97" s="133">
        <v>10</v>
      </c>
      <c r="AD97" s="133">
        <v>10</v>
      </c>
      <c r="AE97" s="133">
        <v>10</v>
      </c>
      <c r="AF97" s="134">
        <v>9</v>
      </c>
      <c r="AG97" s="134">
        <v>9</v>
      </c>
      <c r="AH97" s="134">
        <v>8</v>
      </c>
      <c r="AI97" s="134">
        <v>8</v>
      </c>
      <c r="AJ97" s="135">
        <v>8</v>
      </c>
    </row>
    <row r="98" spans="1:36" s="115" customFormat="1" ht="30" customHeight="1" x14ac:dyDescent="0.3">
      <c r="A98" s="111" t="s">
        <v>547</v>
      </c>
      <c r="B98" s="111" t="s">
        <v>537</v>
      </c>
      <c r="C98" s="112" t="s">
        <v>542</v>
      </c>
      <c r="D98" s="113" t="s">
        <v>18</v>
      </c>
      <c r="E98" s="114">
        <v>608</v>
      </c>
      <c r="F98" s="115">
        <v>600</v>
      </c>
      <c r="G98" s="116">
        <f t="shared" si="6"/>
        <v>8</v>
      </c>
      <c r="H98" s="136" t="s">
        <v>659</v>
      </c>
      <c r="I98" s="131" t="s">
        <v>541</v>
      </c>
      <c r="J98" s="118" t="s">
        <v>57</v>
      </c>
      <c r="K98" s="137" t="s">
        <v>497</v>
      </c>
      <c r="L98" s="114">
        <v>30</v>
      </c>
      <c r="M98" s="115">
        <v>30</v>
      </c>
      <c r="N98" s="115">
        <v>20</v>
      </c>
      <c r="O98" s="113">
        <v>20</v>
      </c>
      <c r="P98" s="131" t="s">
        <v>50</v>
      </c>
      <c r="Q98" s="114" t="s">
        <v>42</v>
      </c>
      <c r="R98" s="112">
        <v>140</v>
      </c>
      <c r="S98" s="115">
        <v>138</v>
      </c>
      <c r="T98" s="115">
        <v>136</v>
      </c>
      <c r="U98" s="115">
        <v>134</v>
      </c>
      <c r="V98" s="115">
        <v>130</v>
      </c>
      <c r="W98" s="115">
        <v>126</v>
      </c>
      <c r="X98" s="115">
        <v>122</v>
      </c>
      <c r="Y98" s="115">
        <v>118</v>
      </c>
      <c r="Z98" s="129">
        <v>108</v>
      </c>
      <c r="AA98" s="114" t="s">
        <v>548</v>
      </c>
      <c r="AB98" s="132">
        <v>10</v>
      </c>
      <c r="AC98" s="133">
        <v>10</v>
      </c>
      <c r="AD98" s="133">
        <v>10</v>
      </c>
      <c r="AE98" s="133">
        <v>10</v>
      </c>
      <c r="AF98" s="134">
        <v>9</v>
      </c>
      <c r="AG98" s="134">
        <v>9</v>
      </c>
      <c r="AH98" s="134">
        <v>8</v>
      </c>
      <c r="AI98" s="134">
        <v>8</v>
      </c>
      <c r="AJ98" s="135">
        <v>8</v>
      </c>
    </row>
    <row r="99" spans="1:36" s="115" customFormat="1" ht="30" customHeight="1" x14ac:dyDescent="0.3">
      <c r="A99" s="111" t="s">
        <v>546</v>
      </c>
      <c r="B99" s="111" t="s">
        <v>551</v>
      </c>
      <c r="C99" s="112" t="s">
        <v>542</v>
      </c>
      <c r="D99" s="113" t="s">
        <v>18</v>
      </c>
      <c r="E99" s="114">
        <v>608</v>
      </c>
      <c r="F99" s="115">
        <v>600</v>
      </c>
      <c r="G99" s="116">
        <f t="shared" si="6"/>
        <v>8</v>
      </c>
      <c r="H99" s="117" t="s">
        <v>543</v>
      </c>
      <c r="I99" s="131" t="s">
        <v>541</v>
      </c>
      <c r="J99" s="118" t="s">
        <v>57</v>
      </c>
      <c r="K99" s="131" t="s">
        <v>539</v>
      </c>
      <c r="L99" s="114">
        <v>30</v>
      </c>
      <c r="M99" s="115">
        <v>40</v>
      </c>
      <c r="N99" s="115" t="s">
        <v>540</v>
      </c>
      <c r="O99" s="113">
        <v>30</v>
      </c>
      <c r="P99" s="131" t="s">
        <v>50</v>
      </c>
      <c r="Q99" s="114" t="s">
        <v>548</v>
      </c>
      <c r="R99" s="112">
        <v>20</v>
      </c>
      <c r="S99" s="115">
        <v>19.5</v>
      </c>
      <c r="T99" s="115">
        <v>18</v>
      </c>
      <c r="U99" s="115">
        <v>16</v>
      </c>
      <c r="V99" s="115">
        <v>14</v>
      </c>
      <c r="W99" s="115">
        <v>12</v>
      </c>
      <c r="X99" s="115">
        <v>10</v>
      </c>
      <c r="Y99" s="115">
        <v>8</v>
      </c>
      <c r="Z99" s="129">
        <v>6</v>
      </c>
      <c r="AA99" s="114" t="s">
        <v>548</v>
      </c>
      <c r="AB99" s="132">
        <v>10</v>
      </c>
      <c r="AC99" s="133">
        <v>10</v>
      </c>
      <c r="AD99" s="133">
        <v>10</v>
      </c>
      <c r="AE99" s="133">
        <v>10</v>
      </c>
      <c r="AF99" s="134">
        <v>9</v>
      </c>
      <c r="AG99" s="134">
        <v>9</v>
      </c>
      <c r="AH99" s="134">
        <v>8</v>
      </c>
      <c r="AI99" s="134">
        <v>8</v>
      </c>
      <c r="AJ99" s="135">
        <v>8</v>
      </c>
    </row>
    <row r="100" spans="1:36" s="115" customFormat="1" ht="30" customHeight="1" x14ac:dyDescent="0.3">
      <c r="A100" s="111" t="s">
        <v>546</v>
      </c>
      <c r="B100" s="140" t="s">
        <v>538</v>
      </c>
      <c r="C100" s="112" t="s">
        <v>542</v>
      </c>
      <c r="D100" s="113" t="s">
        <v>18</v>
      </c>
      <c r="E100" s="114">
        <v>608</v>
      </c>
      <c r="F100" s="115">
        <v>600</v>
      </c>
      <c r="G100" s="116">
        <f t="shared" si="6"/>
        <v>8</v>
      </c>
      <c r="H100" s="117" t="s">
        <v>545</v>
      </c>
      <c r="I100" s="131" t="s">
        <v>541</v>
      </c>
      <c r="J100" s="118" t="s">
        <v>57</v>
      </c>
      <c r="K100" s="131" t="s">
        <v>539</v>
      </c>
      <c r="L100" s="114">
        <v>30</v>
      </c>
      <c r="M100" s="115">
        <v>40</v>
      </c>
      <c r="N100" s="115" t="s">
        <v>540</v>
      </c>
      <c r="O100" s="113">
        <v>30</v>
      </c>
      <c r="P100" s="131" t="s">
        <v>50</v>
      </c>
      <c r="Q100" s="114" t="s">
        <v>548</v>
      </c>
      <c r="R100" s="112">
        <v>20</v>
      </c>
      <c r="S100" s="115">
        <v>19.5</v>
      </c>
      <c r="T100" s="115">
        <v>18</v>
      </c>
      <c r="U100" s="115">
        <v>16</v>
      </c>
      <c r="V100" s="115">
        <v>14</v>
      </c>
      <c r="W100" s="115">
        <v>12</v>
      </c>
      <c r="X100" s="115">
        <v>10</v>
      </c>
      <c r="Y100" s="115">
        <v>8</v>
      </c>
      <c r="Z100" s="129">
        <v>6</v>
      </c>
      <c r="AA100" s="114" t="s">
        <v>548</v>
      </c>
      <c r="AB100" s="132">
        <v>10</v>
      </c>
      <c r="AC100" s="133">
        <v>10</v>
      </c>
      <c r="AD100" s="133">
        <v>10</v>
      </c>
      <c r="AE100" s="133">
        <v>10</v>
      </c>
      <c r="AF100" s="134">
        <v>9</v>
      </c>
      <c r="AG100" s="134">
        <v>9</v>
      </c>
      <c r="AH100" s="134">
        <v>8</v>
      </c>
      <c r="AI100" s="134">
        <v>8</v>
      </c>
      <c r="AJ100" s="135">
        <v>8</v>
      </c>
    </row>
    <row r="101" spans="1:36" s="115" customFormat="1" ht="30" customHeight="1" x14ac:dyDescent="0.3">
      <c r="A101" s="111" t="s">
        <v>587</v>
      </c>
      <c r="B101" s="111" t="s">
        <v>566</v>
      </c>
      <c r="C101" s="112" t="s">
        <v>563</v>
      </c>
      <c r="D101" s="113" t="s">
        <v>18</v>
      </c>
      <c r="E101" s="114">
        <v>618</v>
      </c>
      <c r="F101" s="115">
        <v>631</v>
      </c>
      <c r="G101" s="116">
        <f t="shared" si="6"/>
        <v>-13</v>
      </c>
      <c r="H101" s="117" t="s">
        <v>588</v>
      </c>
      <c r="I101" s="131" t="s">
        <v>40</v>
      </c>
      <c r="J101" s="118" t="s">
        <v>57</v>
      </c>
      <c r="K101" s="131" t="s">
        <v>117</v>
      </c>
      <c r="L101" s="114">
        <v>25</v>
      </c>
      <c r="M101" s="115">
        <v>30</v>
      </c>
      <c r="N101" s="115">
        <v>20</v>
      </c>
      <c r="O101" s="113">
        <v>25</v>
      </c>
      <c r="P101" s="137" t="s">
        <v>75</v>
      </c>
      <c r="Q101" s="114" t="s">
        <v>42</v>
      </c>
      <c r="R101" s="112">
        <v>100</v>
      </c>
      <c r="S101" s="115">
        <v>99.5</v>
      </c>
      <c r="T101" s="115">
        <v>99</v>
      </c>
      <c r="U101" s="115">
        <v>98</v>
      </c>
      <c r="V101" s="115">
        <v>96.5</v>
      </c>
      <c r="W101" s="115">
        <v>95</v>
      </c>
      <c r="X101" s="115">
        <v>92.5</v>
      </c>
      <c r="Y101" s="115">
        <v>90</v>
      </c>
      <c r="Z101" s="129">
        <v>85</v>
      </c>
      <c r="AA101" s="114" t="s">
        <v>570</v>
      </c>
      <c r="AB101" s="132">
        <v>10</v>
      </c>
      <c r="AC101" s="133">
        <v>10</v>
      </c>
      <c r="AD101" s="133">
        <v>10</v>
      </c>
      <c r="AE101" s="133">
        <v>10</v>
      </c>
      <c r="AF101" s="134">
        <v>9.9</v>
      </c>
      <c r="AG101" s="134">
        <v>9.8000000000000007</v>
      </c>
      <c r="AH101" s="134">
        <v>9.6999999999999993</v>
      </c>
      <c r="AI101" s="134">
        <v>9.6</v>
      </c>
      <c r="AJ101" s="135">
        <v>9</v>
      </c>
    </row>
    <row r="102" spans="1:36" s="115" customFormat="1" ht="30" customHeight="1" x14ac:dyDescent="0.3">
      <c r="A102" s="111" t="s">
        <v>587</v>
      </c>
      <c r="B102" s="111" t="s">
        <v>565</v>
      </c>
      <c r="C102" s="112" t="s">
        <v>563</v>
      </c>
      <c r="D102" s="113" t="s">
        <v>18</v>
      </c>
      <c r="E102" s="114">
        <v>618</v>
      </c>
      <c r="F102" s="115">
        <v>631</v>
      </c>
      <c r="G102" s="116">
        <f t="shared" si="6"/>
        <v>-13</v>
      </c>
      <c r="H102" s="117" t="s">
        <v>901</v>
      </c>
      <c r="I102" s="131" t="s">
        <v>40</v>
      </c>
      <c r="J102" s="118" t="s">
        <v>57</v>
      </c>
      <c r="K102" s="131" t="s">
        <v>117</v>
      </c>
      <c r="L102" s="114">
        <v>25</v>
      </c>
      <c r="M102" s="115">
        <v>30</v>
      </c>
      <c r="N102" s="115">
        <v>20</v>
      </c>
      <c r="O102" s="113">
        <v>25</v>
      </c>
      <c r="P102" s="137" t="s">
        <v>75</v>
      </c>
      <c r="Q102" s="114" t="s">
        <v>42</v>
      </c>
      <c r="R102" s="112">
        <v>100</v>
      </c>
      <c r="S102" s="115">
        <v>99.5</v>
      </c>
      <c r="T102" s="115">
        <v>99</v>
      </c>
      <c r="U102" s="115">
        <v>98</v>
      </c>
      <c r="V102" s="115">
        <v>96.5</v>
      </c>
      <c r="W102" s="115">
        <v>95</v>
      </c>
      <c r="X102" s="115">
        <v>92.5</v>
      </c>
      <c r="Y102" s="115">
        <v>90</v>
      </c>
      <c r="Z102" s="129">
        <v>85</v>
      </c>
      <c r="AA102" s="114" t="s">
        <v>570</v>
      </c>
      <c r="AB102" s="132">
        <v>10</v>
      </c>
      <c r="AC102" s="133">
        <v>10</v>
      </c>
      <c r="AD102" s="133">
        <v>10</v>
      </c>
      <c r="AE102" s="133">
        <v>10</v>
      </c>
      <c r="AF102" s="134">
        <v>9.9</v>
      </c>
      <c r="AG102" s="134">
        <v>9.8000000000000007</v>
      </c>
      <c r="AH102" s="134">
        <v>9.6999999999999993</v>
      </c>
      <c r="AI102" s="134">
        <v>9.6</v>
      </c>
      <c r="AJ102" s="135">
        <v>9</v>
      </c>
    </row>
    <row r="103" spans="1:36" s="115" customFormat="1" ht="30" customHeight="1" x14ac:dyDescent="0.3">
      <c r="A103" s="111" t="s">
        <v>587</v>
      </c>
      <c r="B103" s="111" t="s">
        <v>567</v>
      </c>
      <c r="C103" s="112" t="s">
        <v>563</v>
      </c>
      <c r="D103" s="113" t="s">
        <v>18</v>
      </c>
      <c r="E103" s="114">
        <v>618</v>
      </c>
      <c r="F103" s="115">
        <v>631</v>
      </c>
      <c r="G103" s="116">
        <f t="shared" si="6"/>
        <v>-13</v>
      </c>
      <c r="H103" s="117"/>
      <c r="I103" s="131" t="s">
        <v>40</v>
      </c>
      <c r="J103" s="118" t="s">
        <v>57</v>
      </c>
      <c r="K103" s="131" t="s">
        <v>117</v>
      </c>
      <c r="L103" s="114">
        <v>25</v>
      </c>
      <c r="M103" s="115">
        <v>30</v>
      </c>
      <c r="N103" s="115">
        <v>20</v>
      </c>
      <c r="O103" s="113">
        <v>25</v>
      </c>
      <c r="P103" s="137" t="s">
        <v>75</v>
      </c>
      <c r="Q103" s="114" t="s">
        <v>42</v>
      </c>
      <c r="R103" s="112">
        <v>100</v>
      </c>
      <c r="S103" s="115">
        <v>99.5</v>
      </c>
      <c r="T103" s="115">
        <v>99</v>
      </c>
      <c r="U103" s="115">
        <v>98</v>
      </c>
      <c r="V103" s="115">
        <v>96.5</v>
      </c>
      <c r="W103" s="115">
        <v>95</v>
      </c>
      <c r="X103" s="115">
        <v>92.5</v>
      </c>
      <c r="Y103" s="115">
        <v>90</v>
      </c>
      <c r="Z103" s="129">
        <v>85</v>
      </c>
      <c r="AA103" s="114" t="s">
        <v>570</v>
      </c>
      <c r="AB103" s="132">
        <v>10</v>
      </c>
      <c r="AC103" s="133">
        <v>10</v>
      </c>
      <c r="AD103" s="133">
        <v>10</v>
      </c>
      <c r="AE103" s="133">
        <v>10</v>
      </c>
      <c r="AF103" s="134">
        <v>9.9</v>
      </c>
      <c r="AG103" s="134">
        <v>9.8000000000000007</v>
      </c>
      <c r="AH103" s="134">
        <v>9.6999999999999993</v>
      </c>
      <c r="AI103" s="134">
        <v>9.6</v>
      </c>
      <c r="AJ103" s="135">
        <v>9</v>
      </c>
    </row>
    <row r="104" spans="1:36" s="115" customFormat="1" ht="30" customHeight="1" x14ac:dyDescent="0.3">
      <c r="A104" s="111" t="s">
        <v>586</v>
      </c>
      <c r="B104" s="140" t="s">
        <v>569</v>
      </c>
      <c r="C104" s="112" t="s">
        <v>563</v>
      </c>
      <c r="D104" s="113" t="s">
        <v>18</v>
      </c>
      <c r="E104" s="114">
        <v>618</v>
      </c>
      <c r="F104" s="115">
        <v>631</v>
      </c>
      <c r="G104" s="116">
        <f t="shared" si="6"/>
        <v>-13</v>
      </c>
      <c r="H104" s="117"/>
      <c r="I104" s="131" t="s">
        <v>40</v>
      </c>
      <c r="J104" s="118" t="s">
        <v>57</v>
      </c>
      <c r="K104" s="131" t="s">
        <v>117</v>
      </c>
      <c r="L104" s="114">
        <v>25</v>
      </c>
      <c r="M104" s="115">
        <v>35</v>
      </c>
      <c r="N104" s="115">
        <v>20</v>
      </c>
      <c r="O104" s="113">
        <v>20</v>
      </c>
      <c r="P104" s="137" t="s">
        <v>75</v>
      </c>
      <c r="Q104" s="114" t="s">
        <v>42</v>
      </c>
      <c r="R104" s="112">
        <v>100</v>
      </c>
      <c r="S104" s="115">
        <v>99.5</v>
      </c>
      <c r="T104" s="115">
        <v>99</v>
      </c>
      <c r="U104" s="115">
        <v>98</v>
      </c>
      <c r="V104" s="115">
        <v>96.5</v>
      </c>
      <c r="W104" s="115">
        <v>95</v>
      </c>
      <c r="X104" s="115">
        <v>92.5</v>
      </c>
      <c r="Y104" s="115">
        <v>90</v>
      </c>
      <c r="Z104" s="129">
        <v>85</v>
      </c>
      <c r="AA104" s="114" t="s">
        <v>570</v>
      </c>
      <c r="AB104" s="132">
        <v>10</v>
      </c>
      <c r="AC104" s="133">
        <v>10</v>
      </c>
      <c r="AD104" s="133">
        <v>10</v>
      </c>
      <c r="AE104" s="133">
        <v>10</v>
      </c>
      <c r="AF104" s="134">
        <v>9.9</v>
      </c>
      <c r="AG104" s="134">
        <v>9.8000000000000007</v>
      </c>
      <c r="AH104" s="134">
        <v>9.6999999999999993</v>
      </c>
      <c r="AI104" s="134">
        <v>9.6</v>
      </c>
      <c r="AJ104" s="135">
        <v>9</v>
      </c>
    </row>
    <row r="105" spans="1:36" s="115" customFormat="1" ht="30" customHeight="1" x14ac:dyDescent="0.3">
      <c r="A105" s="111" t="s">
        <v>586</v>
      </c>
      <c r="B105" s="111" t="s">
        <v>568</v>
      </c>
      <c r="C105" s="112" t="s">
        <v>563</v>
      </c>
      <c r="D105" s="113" t="s">
        <v>18</v>
      </c>
      <c r="E105" s="114">
        <v>618</v>
      </c>
      <c r="F105" s="115">
        <v>631</v>
      </c>
      <c r="G105" s="116">
        <f t="shared" si="6"/>
        <v>-13</v>
      </c>
      <c r="H105" s="117"/>
      <c r="I105" s="131" t="s">
        <v>40</v>
      </c>
      <c r="J105" s="118" t="s">
        <v>57</v>
      </c>
      <c r="K105" s="131" t="s">
        <v>117</v>
      </c>
      <c r="L105" s="114">
        <v>25</v>
      </c>
      <c r="M105" s="115">
        <v>30</v>
      </c>
      <c r="N105" s="115">
        <v>20</v>
      </c>
      <c r="O105" s="113">
        <v>25</v>
      </c>
      <c r="P105" s="137" t="s">
        <v>75</v>
      </c>
      <c r="Q105" s="114" t="s">
        <v>42</v>
      </c>
      <c r="R105" s="112">
        <v>100</v>
      </c>
      <c r="S105" s="115">
        <v>99.5</v>
      </c>
      <c r="T105" s="115">
        <v>99</v>
      </c>
      <c r="U105" s="115">
        <v>98</v>
      </c>
      <c r="V105" s="115">
        <v>96.5</v>
      </c>
      <c r="W105" s="115">
        <v>95</v>
      </c>
      <c r="X105" s="115">
        <v>92.5</v>
      </c>
      <c r="Y105" s="115">
        <v>90</v>
      </c>
      <c r="Z105" s="129">
        <v>85</v>
      </c>
      <c r="AA105" s="114" t="s">
        <v>570</v>
      </c>
      <c r="AB105" s="132">
        <v>10</v>
      </c>
      <c r="AC105" s="133">
        <v>10</v>
      </c>
      <c r="AD105" s="133">
        <v>10</v>
      </c>
      <c r="AE105" s="133">
        <v>10</v>
      </c>
      <c r="AF105" s="134">
        <v>9.9</v>
      </c>
      <c r="AG105" s="134">
        <v>9.8000000000000007</v>
      </c>
      <c r="AH105" s="134">
        <v>9.6999999999999993</v>
      </c>
      <c r="AI105" s="134">
        <v>9.6</v>
      </c>
      <c r="AJ105" s="135">
        <v>9</v>
      </c>
    </row>
    <row r="106" spans="1:36" s="115" customFormat="1" ht="30" customHeight="1" x14ac:dyDescent="0.3">
      <c r="A106" s="111" t="s">
        <v>586</v>
      </c>
      <c r="B106" s="111" t="s">
        <v>603</v>
      </c>
      <c r="C106" s="112" t="s">
        <v>589</v>
      </c>
      <c r="D106" s="113" t="s">
        <v>590</v>
      </c>
      <c r="E106" s="114">
        <v>751</v>
      </c>
      <c r="F106" s="115">
        <v>767</v>
      </c>
      <c r="G106" s="116">
        <f t="shared" si="6"/>
        <v>-16</v>
      </c>
      <c r="H106" s="145" t="s">
        <v>612</v>
      </c>
      <c r="I106" s="131" t="s">
        <v>591</v>
      </c>
      <c r="J106" s="118" t="s">
        <v>57</v>
      </c>
      <c r="K106" s="131" t="s">
        <v>117</v>
      </c>
      <c r="L106" s="114">
        <v>30</v>
      </c>
      <c r="M106" s="115">
        <v>20</v>
      </c>
      <c r="N106" s="115">
        <v>30</v>
      </c>
      <c r="O106" s="113">
        <v>20</v>
      </c>
      <c r="P106" s="137" t="s">
        <v>75</v>
      </c>
      <c r="Q106" s="114" t="s">
        <v>592</v>
      </c>
      <c r="R106" s="112">
        <v>100</v>
      </c>
      <c r="S106" s="115">
        <v>97</v>
      </c>
      <c r="T106" s="115">
        <v>94</v>
      </c>
      <c r="U106" s="115">
        <v>85</v>
      </c>
      <c r="V106" s="115">
        <v>60</v>
      </c>
      <c r="W106" s="115">
        <v>40</v>
      </c>
      <c r="X106" s="115">
        <v>25</v>
      </c>
      <c r="Y106" s="115">
        <v>10</v>
      </c>
      <c r="Z106" s="129">
        <v>0</v>
      </c>
      <c r="AA106" s="114" t="s">
        <v>570</v>
      </c>
      <c r="AB106" s="132">
        <v>2</v>
      </c>
      <c r="AC106" s="134">
        <v>1.5</v>
      </c>
      <c r="AD106" s="134">
        <v>1</v>
      </c>
      <c r="AE106" s="134">
        <v>0.5</v>
      </c>
      <c r="AF106" s="134">
        <v>0</v>
      </c>
      <c r="AG106" s="134">
        <v>0</v>
      </c>
      <c r="AH106" s="134">
        <v>0</v>
      </c>
      <c r="AI106" s="134">
        <v>0</v>
      </c>
      <c r="AJ106" s="135">
        <v>0</v>
      </c>
    </row>
    <row r="107" spans="1:36" s="115" customFormat="1" ht="30" customHeight="1" x14ac:dyDescent="0.3">
      <c r="A107" s="111" t="s">
        <v>586</v>
      </c>
      <c r="B107" s="111" t="s">
        <v>604</v>
      </c>
      <c r="C107" s="112" t="s">
        <v>589</v>
      </c>
      <c r="D107" s="113" t="s">
        <v>590</v>
      </c>
      <c r="E107" s="114">
        <v>751</v>
      </c>
      <c r="F107" s="115">
        <v>767</v>
      </c>
      <c r="G107" s="116">
        <f t="shared" si="6"/>
        <v>-16</v>
      </c>
      <c r="H107" s="145" t="s">
        <v>611</v>
      </c>
      <c r="I107" s="131" t="s">
        <v>591</v>
      </c>
      <c r="J107" s="118" t="s">
        <v>57</v>
      </c>
      <c r="K107" s="131" t="s">
        <v>117</v>
      </c>
      <c r="L107" s="114">
        <v>30</v>
      </c>
      <c r="M107" s="115">
        <v>20</v>
      </c>
      <c r="N107" s="115">
        <v>20</v>
      </c>
      <c r="O107" s="113">
        <v>30</v>
      </c>
      <c r="P107" s="137" t="s">
        <v>75</v>
      </c>
      <c r="Q107" s="114" t="s">
        <v>592</v>
      </c>
      <c r="R107" s="112">
        <v>100</v>
      </c>
      <c r="S107" s="115">
        <v>97</v>
      </c>
      <c r="T107" s="115">
        <v>94</v>
      </c>
      <c r="U107" s="115">
        <v>85</v>
      </c>
      <c r="V107" s="115">
        <v>60</v>
      </c>
      <c r="W107" s="115">
        <v>40</v>
      </c>
      <c r="X107" s="115">
        <v>25</v>
      </c>
      <c r="Y107" s="115">
        <v>10</v>
      </c>
      <c r="Z107" s="129">
        <v>0</v>
      </c>
      <c r="AA107" s="114" t="s">
        <v>570</v>
      </c>
      <c r="AB107" s="132">
        <v>2</v>
      </c>
      <c r="AC107" s="134">
        <v>1.5</v>
      </c>
      <c r="AD107" s="134">
        <v>1</v>
      </c>
      <c r="AE107" s="134">
        <v>0.5</v>
      </c>
      <c r="AF107" s="134">
        <v>0</v>
      </c>
      <c r="AG107" s="134">
        <v>0</v>
      </c>
      <c r="AH107" s="134">
        <v>0</v>
      </c>
      <c r="AI107" s="134">
        <v>0</v>
      </c>
      <c r="AJ107" s="135">
        <v>0</v>
      </c>
    </row>
    <row r="108" spans="1:36" s="115" customFormat="1" ht="30" customHeight="1" x14ac:dyDescent="0.3">
      <c r="A108" s="111" t="s">
        <v>586</v>
      </c>
      <c r="B108" s="140" t="s">
        <v>607</v>
      </c>
      <c r="C108" s="112" t="s">
        <v>589</v>
      </c>
      <c r="D108" s="113" t="s">
        <v>590</v>
      </c>
      <c r="E108" s="114">
        <v>751</v>
      </c>
      <c r="F108" s="115">
        <v>767</v>
      </c>
      <c r="G108" s="116">
        <f t="shared" si="6"/>
        <v>-16</v>
      </c>
      <c r="H108" s="117"/>
      <c r="I108" s="131" t="s">
        <v>591</v>
      </c>
      <c r="J108" s="118" t="s">
        <v>57</v>
      </c>
      <c r="K108" s="131" t="s">
        <v>117</v>
      </c>
      <c r="L108" s="114">
        <v>10</v>
      </c>
      <c r="M108" s="115">
        <v>40</v>
      </c>
      <c r="N108" s="115">
        <v>40</v>
      </c>
      <c r="O108" s="113">
        <v>10</v>
      </c>
      <c r="P108" s="137" t="s">
        <v>75</v>
      </c>
      <c r="Q108" s="114" t="s">
        <v>592</v>
      </c>
      <c r="R108" s="112">
        <v>100</v>
      </c>
      <c r="S108" s="115">
        <v>97</v>
      </c>
      <c r="T108" s="115">
        <v>94</v>
      </c>
      <c r="U108" s="115">
        <v>85</v>
      </c>
      <c r="V108" s="115">
        <v>60</v>
      </c>
      <c r="W108" s="115">
        <v>40</v>
      </c>
      <c r="X108" s="115">
        <v>25</v>
      </c>
      <c r="Y108" s="115">
        <v>10</v>
      </c>
      <c r="Z108" s="129">
        <v>0</v>
      </c>
      <c r="AA108" s="114" t="s">
        <v>570</v>
      </c>
      <c r="AB108" s="132">
        <v>2</v>
      </c>
      <c r="AC108" s="134">
        <v>1.5</v>
      </c>
      <c r="AD108" s="134">
        <v>1</v>
      </c>
      <c r="AE108" s="134">
        <v>0.5</v>
      </c>
      <c r="AF108" s="134">
        <v>0</v>
      </c>
      <c r="AG108" s="134">
        <v>0</v>
      </c>
      <c r="AH108" s="134">
        <v>0</v>
      </c>
      <c r="AI108" s="134">
        <v>0</v>
      </c>
      <c r="AJ108" s="135">
        <v>0</v>
      </c>
    </row>
    <row r="109" spans="1:36" s="115" customFormat="1" ht="30" customHeight="1" x14ac:dyDescent="0.3">
      <c r="A109" s="111" t="s">
        <v>586</v>
      </c>
      <c r="B109" s="140" t="s">
        <v>608</v>
      </c>
      <c r="C109" s="112" t="s">
        <v>589</v>
      </c>
      <c r="D109" s="113" t="s">
        <v>590</v>
      </c>
      <c r="E109" s="114">
        <v>751</v>
      </c>
      <c r="F109" s="115">
        <v>767</v>
      </c>
      <c r="G109" s="116">
        <f t="shared" si="6"/>
        <v>-16</v>
      </c>
      <c r="H109" s="117"/>
      <c r="I109" s="131" t="s">
        <v>591</v>
      </c>
      <c r="J109" s="118" t="s">
        <v>57</v>
      </c>
      <c r="K109" s="131" t="s">
        <v>117</v>
      </c>
      <c r="L109" s="114">
        <v>20</v>
      </c>
      <c r="M109" s="115">
        <v>30</v>
      </c>
      <c r="N109" s="115">
        <v>20</v>
      </c>
      <c r="O109" s="113">
        <v>30</v>
      </c>
      <c r="P109" s="137" t="s">
        <v>75</v>
      </c>
      <c r="Q109" s="114" t="s">
        <v>592</v>
      </c>
      <c r="R109" s="112">
        <v>100</v>
      </c>
      <c r="S109" s="115">
        <v>97</v>
      </c>
      <c r="T109" s="115">
        <v>94</v>
      </c>
      <c r="U109" s="115">
        <v>85</v>
      </c>
      <c r="V109" s="115">
        <v>60</v>
      </c>
      <c r="W109" s="115">
        <v>40</v>
      </c>
      <c r="X109" s="115">
        <v>25</v>
      </c>
      <c r="Y109" s="115">
        <v>10</v>
      </c>
      <c r="Z109" s="129">
        <v>0</v>
      </c>
      <c r="AA109" s="114" t="s">
        <v>570</v>
      </c>
      <c r="AB109" s="132">
        <v>2</v>
      </c>
      <c r="AC109" s="134">
        <v>1.5</v>
      </c>
      <c r="AD109" s="134">
        <v>1</v>
      </c>
      <c r="AE109" s="134">
        <v>0.5</v>
      </c>
      <c r="AF109" s="134">
        <v>0</v>
      </c>
      <c r="AG109" s="134">
        <v>0</v>
      </c>
      <c r="AH109" s="134">
        <v>0</v>
      </c>
      <c r="AI109" s="134">
        <v>0</v>
      </c>
      <c r="AJ109" s="135">
        <v>0</v>
      </c>
    </row>
    <row r="110" spans="1:36" s="115" customFormat="1" ht="30" customHeight="1" x14ac:dyDescent="0.3">
      <c r="A110" s="111" t="s">
        <v>586</v>
      </c>
      <c r="B110" s="140" t="s">
        <v>606</v>
      </c>
      <c r="C110" s="112" t="s">
        <v>589</v>
      </c>
      <c r="D110" s="113" t="s">
        <v>590</v>
      </c>
      <c r="E110" s="114">
        <v>751</v>
      </c>
      <c r="F110" s="115">
        <v>767</v>
      </c>
      <c r="G110" s="116">
        <f t="shared" si="6"/>
        <v>-16</v>
      </c>
      <c r="H110" s="150" t="s">
        <v>598</v>
      </c>
      <c r="I110" s="131" t="s">
        <v>591</v>
      </c>
      <c r="J110" s="118" t="s">
        <v>57</v>
      </c>
      <c r="K110" s="131" t="s">
        <v>117</v>
      </c>
      <c r="L110" s="114">
        <v>20</v>
      </c>
      <c r="M110" s="115">
        <v>30</v>
      </c>
      <c r="N110" s="115">
        <v>20</v>
      </c>
      <c r="O110" s="113">
        <v>30</v>
      </c>
      <c r="P110" s="137" t="s">
        <v>75</v>
      </c>
      <c r="Q110" s="114" t="s">
        <v>592</v>
      </c>
      <c r="R110" s="112">
        <v>100</v>
      </c>
      <c r="S110" s="115">
        <v>97</v>
      </c>
      <c r="T110" s="115">
        <v>94</v>
      </c>
      <c r="U110" s="115">
        <v>85</v>
      </c>
      <c r="V110" s="115">
        <v>60</v>
      </c>
      <c r="W110" s="115">
        <v>40</v>
      </c>
      <c r="X110" s="115">
        <v>25</v>
      </c>
      <c r="Y110" s="115">
        <v>10</v>
      </c>
      <c r="Z110" s="129">
        <v>0</v>
      </c>
      <c r="AA110" s="114" t="s">
        <v>570</v>
      </c>
      <c r="AB110" s="132">
        <v>2</v>
      </c>
      <c r="AC110" s="134">
        <v>1.5</v>
      </c>
      <c r="AD110" s="134">
        <v>1</v>
      </c>
      <c r="AE110" s="134">
        <v>0.5</v>
      </c>
      <c r="AF110" s="134">
        <v>0</v>
      </c>
      <c r="AG110" s="134">
        <v>0</v>
      </c>
      <c r="AH110" s="134">
        <v>0</v>
      </c>
      <c r="AI110" s="134">
        <v>0</v>
      </c>
      <c r="AJ110" s="135">
        <v>0</v>
      </c>
    </row>
    <row r="111" spans="1:36" s="115" customFormat="1" ht="30" customHeight="1" x14ac:dyDescent="0.3">
      <c r="A111" s="111" t="s">
        <v>586</v>
      </c>
      <c r="B111" s="140" t="s">
        <v>605</v>
      </c>
      <c r="C111" s="112" t="s">
        <v>589</v>
      </c>
      <c r="D111" s="113" t="s">
        <v>590</v>
      </c>
      <c r="E111" s="114">
        <v>751</v>
      </c>
      <c r="F111" s="115">
        <v>767</v>
      </c>
      <c r="G111" s="116">
        <f t="shared" si="6"/>
        <v>-16</v>
      </c>
      <c r="H111" s="151" t="s">
        <v>900</v>
      </c>
      <c r="I111" s="131" t="s">
        <v>591</v>
      </c>
      <c r="J111" s="118" t="s">
        <v>57</v>
      </c>
      <c r="K111" s="131" t="s">
        <v>117</v>
      </c>
      <c r="L111" s="114">
        <v>20</v>
      </c>
      <c r="M111" s="115">
        <v>30</v>
      </c>
      <c r="N111" s="115">
        <v>20</v>
      </c>
      <c r="O111" s="113">
        <v>30</v>
      </c>
      <c r="P111" s="137" t="s">
        <v>75</v>
      </c>
      <c r="Q111" s="114" t="s">
        <v>592</v>
      </c>
      <c r="R111" s="112">
        <v>100</v>
      </c>
      <c r="S111" s="115">
        <v>97</v>
      </c>
      <c r="T111" s="115">
        <v>94</v>
      </c>
      <c r="U111" s="115">
        <v>85</v>
      </c>
      <c r="V111" s="115">
        <v>60</v>
      </c>
      <c r="W111" s="115">
        <v>40</v>
      </c>
      <c r="X111" s="115">
        <v>25</v>
      </c>
      <c r="Y111" s="115">
        <v>10</v>
      </c>
      <c r="Z111" s="129">
        <v>0</v>
      </c>
      <c r="AA111" s="114" t="s">
        <v>570</v>
      </c>
      <c r="AB111" s="132">
        <v>2</v>
      </c>
      <c r="AC111" s="134">
        <v>1.5</v>
      </c>
      <c r="AD111" s="134">
        <v>1</v>
      </c>
      <c r="AE111" s="134">
        <v>0.5</v>
      </c>
      <c r="AF111" s="134">
        <v>0</v>
      </c>
      <c r="AG111" s="134">
        <v>0</v>
      </c>
      <c r="AH111" s="134">
        <v>0</v>
      </c>
      <c r="AI111" s="134">
        <v>0</v>
      </c>
      <c r="AJ111" s="135">
        <v>0</v>
      </c>
    </row>
    <row r="112" spans="1:36" s="115" customFormat="1" ht="30" customHeight="1" x14ac:dyDescent="0.3">
      <c r="A112" s="111" t="s">
        <v>602</v>
      </c>
      <c r="B112" s="111" t="s">
        <v>566</v>
      </c>
      <c r="C112" s="112" t="s">
        <v>589</v>
      </c>
      <c r="D112" s="113" t="s">
        <v>590</v>
      </c>
      <c r="E112" s="114">
        <v>751</v>
      </c>
      <c r="F112" s="115">
        <v>767</v>
      </c>
      <c r="G112" s="116">
        <f t="shared" si="6"/>
        <v>-16</v>
      </c>
      <c r="H112" s="151" t="s">
        <v>899</v>
      </c>
      <c r="I112" s="131" t="s">
        <v>591</v>
      </c>
      <c r="J112" s="118" t="s">
        <v>57</v>
      </c>
      <c r="K112" s="131" t="s">
        <v>117</v>
      </c>
      <c r="L112" s="114">
        <v>20</v>
      </c>
      <c r="M112" s="115">
        <v>30</v>
      </c>
      <c r="N112" s="115">
        <v>20</v>
      </c>
      <c r="O112" s="113">
        <v>30</v>
      </c>
      <c r="P112" s="137" t="s">
        <v>75</v>
      </c>
      <c r="Q112" s="114" t="s">
        <v>592</v>
      </c>
      <c r="R112" s="112">
        <v>100</v>
      </c>
      <c r="S112" s="115">
        <v>97</v>
      </c>
      <c r="T112" s="115">
        <v>94</v>
      </c>
      <c r="U112" s="115">
        <v>85</v>
      </c>
      <c r="V112" s="115">
        <v>60</v>
      </c>
      <c r="W112" s="115">
        <v>40</v>
      </c>
      <c r="X112" s="115">
        <v>25</v>
      </c>
      <c r="Y112" s="115">
        <v>10</v>
      </c>
      <c r="Z112" s="129">
        <v>0</v>
      </c>
      <c r="AA112" s="114" t="s">
        <v>570</v>
      </c>
      <c r="AB112" s="132">
        <v>2</v>
      </c>
      <c r="AC112" s="134">
        <v>1.5</v>
      </c>
      <c r="AD112" s="134">
        <v>1</v>
      </c>
      <c r="AE112" s="134">
        <v>0.5</v>
      </c>
      <c r="AF112" s="134">
        <v>0</v>
      </c>
      <c r="AG112" s="134">
        <v>0</v>
      </c>
      <c r="AH112" s="134">
        <v>0</v>
      </c>
      <c r="AI112" s="134">
        <v>0</v>
      </c>
      <c r="AJ112" s="135">
        <v>0</v>
      </c>
    </row>
    <row r="113" spans="1:36" s="115" customFormat="1" ht="30" customHeight="1" x14ac:dyDescent="0.3">
      <c r="A113" s="111" t="s">
        <v>602</v>
      </c>
      <c r="B113" s="111" t="s">
        <v>565</v>
      </c>
      <c r="C113" s="112" t="s">
        <v>589</v>
      </c>
      <c r="D113" s="113" t="s">
        <v>590</v>
      </c>
      <c r="E113" s="114">
        <v>751</v>
      </c>
      <c r="F113" s="115">
        <v>767</v>
      </c>
      <c r="G113" s="116">
        <f t="shared" ref="G113:G134" si="7">E113-F113</f>
        <v>-16</v>
      </c>
      <c r="H113" s="117"/>
      <c r="I113" s="131" t="s">
        <v>591</v>
      </c>
      <c r="J113" s="118" t="s">
        <v>57</v>
      </c>
      <c r="K113" s="131" t="s">
        <v>117</v>
      </c>
      <c r="L113" s="114">
        <v>20</v>
      </c>
      <c r="M113" s="115">
        <v>30</v>
      </c>
      <c r="N113" s="115">
        <v>20</v>
      </c>
      <c r="O113" s="113">
        <v>30</v>
      </c>
      <c r="P113" s="137" t="s">
        <v>75</v>
      </c>
      <c r="Q113" s="114" t="s">
        <v>592</v>
      </c>
      <c r="R113" s="112">
        <v>100</v>
      </c>
      <c r="S113" s="115">
        <v>97</v>
      </c>
      <c r="T113" s="115">
        <v>94</v>
      </c>
      <c r="U113" s="115">
        <v>85</v>
      </c>
      <c r="V113" s="115">
        <v>60</v>
      </c>
      <c r="W113" s="115">
        <v>40</v>
      </c>
      <c r="X113" s="115">
        <v>25</v>
      </c>
      <c r="Y113" s="115">
        <v>10</v>
      </c>
      <c r="Z113" s="129">
        <v>0</v>
      </c>
      <c r="AA113" s="114" t="s">
        <v>570</v>
      </c>
      <c r="AB113" s="132">
        <v>2</v>
      </c>
      <c r="AC113" s="134">
        <v>1.5</v>
      </c>
      <c r="AD113" s="134">
        <v>1</v>
      </c>
      <c r="AE113" s="134">
        <v>0.5</v>
      </c>
      <c r="AF113" s="134">
        <v>0</v>
      </c>
      <c r="AG113" s="134">
        <v>0</v>
      </c>
      <c r="AH113" s="134">
        <v>0</v>
      </c>
      <c r="AI113" s="134">
        <v>0</v>
      </c>
      <c r="AJ113" s="135">
        <v>0</v>
      </c>
    </row>
    <row r="114" spans="1:36" s="115" customFormat="1" ht="30" customHeight="1" x14ac:dyDescent="0.3">
      <c r="A114" s="111" t="s">
        <v>602</v>
      </c>
      <c r="B114" s="140" t="s">
        <v>609</v>
      </c>
      <c r="C114" s="112" t="s">
        <v>589</v>
      </c>
      <c r="D114" s="113" t="s">
        <v>590</v>
      </c>
      <c r="E114" s="114">
        <v>751</v>
      </c>
      <c r="F114" s="115">
        <v>767</v>
      </c>
      <c r="G114" s="116">
        <f t="shared" si="7"/>
        <v>-16</v>
      </c>
      <c r="H114" s="145" t="s">
        <v>610</v>
      </c>
      <c r="I114" s="131" t="s">
        <v>591</v>
      </c>
      <c r="J114" s="118" t="s">
        <v>57</v>
      </c>
      <c r="K114" s="131" t="s">
        <v>117</v>
      </c>
      <c r="L114" s="114">
        <v>10</v>
      </c>
      <c r="M114" s="115">
        <v>35</v>
      </c>
      <c r="N114" s="115">
        <v>30</v>
      </c>
      <c r="O114" s="113">
        <v>25</v>
      </c>
      <c r="P114" s="137" t="s">
        <v>75</v>
      </c>
      <c r="Q114" s="114" t="s">
        <v>592</v>
      </c>
      <c r="R114" s="112">
        <v>100</v>
      </c>
      <c r="S114" s="115">
        <v>97</v>
      </c>
      <c r="T114" s="115">
        <v>94</v>
      </c>
      <c r="U114" s="115">
        <v>85</v>
      </c>
      <c r="V114" s="115">
        <v>60</v>
      </c>
      <c r="W114" s="115">
        <v>40</v>
      </c>
      <c r="X114" s="115">
        <v>25</v>
      </c>
      <c r="Y114" s="115">
        <v>10</v>
      </c>
      <c r="Z114" s="129">
        <v>0</v>
      </c>
      <c r="AA114" s="114" t="s">
        <v>570</v>
      </c>
      <c r="AB114" s="132">
        <v>2</v>
      </c>
      <c r="AC114" s="134">
        <v>1.5</v>
      </c>
      <c r="AD114" s="134">
        <v>1</v>
      </c>
      <c r="AE114" s="134">
        <v>0.5</v>
      </c>
      <c r="AF114" s="134">
        <v>0</v>
      </c>
      <c r="AG114" s="134">
        <v>0</v>
      </c>
      <c r="AH114" s="134">
        <v>0</v>
      </c>
      <c r="AI114" s="134">
        <v>0</v>
      </c>
      <c r="AJ114" s="135">
        <v>0</v>
      </c>
    </row>
    <row r="115" spans="1:36" s="115" customFormat="1" ht="30" customHeight="1" x14ac:dyDescent="0.3">
      <c r="A115" s="111" t="s">
        <v>641</v>
      </c>
      <c r="B115" s="111" t="s">
        <v>567</v>
      </c>
      <c r="C115" s="112" t="s">
        <v>623</v>
      </c>
      <c r="D115" s="113" t="s">
        <v>590</v>
      </c>
      <c r="E115" s="114">
        <v>688</v>
      </c>
      <c r="F115" s="115">
        <v>686</v>
      </c>
      <c r="G115" s="116">
        <f t="shared" si="7"/>
        <v>2</v>
      </c>
      <c r="H115" s="136" t="s">
        <v>898</v>
      </c>
      <c r="I115" s="131" t="s">
        <v>591</v>
      </c>
      <c r="J115" s="118" t="s">
        <v>57</v>
      </c>
      <c r="K115" s="131" t="s">
        <v>117</v>
      </c>
      <c r="L115" s="114">
        <v>35</v>
      </c>
      <c r="M115" s="115">
        <v>30</v>
      </c>
      <c r="N115" s="115">
        <v>10</v>
      </c>
      <c r="O115" s="113">
        <v>25</v>
      </c>
      <c r="P115" s="131" t="s">
        <v>636</v>
      </c>
      <c r="Q115" s="114" t="s">
        <v>592</v>
      </c>
      <c r="R115" s="112">
        <v>100</v>
      </c>
      <c r="S115" s="115">
        <v>98</v>
      </c>
      <c r="T115" s="115">
        <v>95</v>
      </c>
      <c r="U115" s="115">
        <v>80</v>
      </c>
      <c r="V115" s="115">
        <v>70</v>
      </c>
      <c r="W115" s="115">
        <v>60</v>
      </c>
      <c r="X115" s="115">
        <v>30</v>
      </c>
      <c r="Y115" s="115">
        <v>10</v>
      </c>
      <c r="Z115" s="129">
        <v>0</v>
      </c>
      <c r="AA115" s="114" t="s">
        <v>626</v>
      </c>
      <c r="AB115" s="112" t="s">
        <v>627</v>
      </c>
      <c r="AC115" s="115" t="s">
        <v>628</v>
      </c>
      <c r="AD115" s="115" t="s">
        <v>629</v>
      </c>
      <c r="AE115" s="115" t="s">
        <v>630</v>
      </c>
      <c r="AF115" s="115" t="s">
        <v>631</v>
      </c>
      <c r="AG115" s="115" t="s">
        <v>632</v>
      </c>
      <c r="AH115" s="115" t="s">
        <v>633</v>
      </c>
      <c r="AI115" s="115" t="s">
        <v>634</v>
      </c>
      <c r="AJ115" s="129" t="s">
        <v>635</v>
      </c>
    </row>
    <row r="116" spans="1:36" s="115" customFormat="1" ht="30" customHeight="1" x14ac:dyDescent="0.3">
      <c r="A116" s="111" t="s">
        <v>586</v>
      </c>
      <c r="B116" s="140" t="s">
        <v>624</v>
      </c>
      <c r="C116" s="112" t="s">
        <v>623</v>
      </c>
      <c r="D116" s="113" t="s">
        <v>590</v>
      </c>
      <c r="E116" s="114">
        <v>688</v>
      </c>
      <c r="F116" s="115">
        <v>686</v>
      </c>
      <c r="G116" s="116">
        <f t="shared" si="7"/>
        <v>2</v>
      </c>
      <c r="H116" s="145" t="s">
        <v>385</v>
      </c>
      <c r="I116" s="131" t="s">
        <v>591</v>
      </c>
      <c r="J116" s="144" t="s">
        <v>58</v>
      </c>
      <c r="K116" s="131" t="s">
        <v>117</v>
      </c>
      <c r="L116" s="114">
        <v>45</v>
      </c>
      <c r="M116" s="115">
        <v>15</v>
      </c>
      <c r="N116" s="115">
        <v>10</v>
      </c>
      <c r="O116" s="113">
        <v>30</v>
      </c>
      <c r="P116" s="131" t="s">
        <v>636</v>
      </c>
      <c r="Q116" s="114" t="s">
        <v>592</v>
      </c>
      <c r="R116" s="112">
        <v>100</v>
      </c>
      <c r="S116" s="115">
        <v>98</v>
      </c>
      <c r="T116" s="115">
        <v>95</v>
      </c>
      <c r="U116" s="115">
        <v>80</v>
      </c>
      <c r="V116" s="115">
        <v>70</v>
      </c>
      <c r="W116" s="115">
        <v>60</v>
      </c>
      <c r="X116" s="115">
        <v>30</v>
      </c>
      <c r="Y116" s="115">
        <v>10</v>
      </c>
      <c r="Z116" s="129">
        <v>0</v>
      </c>
      <c r="AA116" s="114" t="s">
        <v>626</v>
      </c>
      <c r="AB116" s="112" t="s">
        <v>627</v>
      </c>
      <c r="AC116" s="115" t="s">
        <v>628</v>
      </c>
      <c r="AD116" s="115" t="s">
        <v>629</v>
      </c>
      <c r="AE116" s="115" t="s">
        <v>630</v>
      </c>
      <c r="AF116" s="115" t="s">
        <v>631</v>
      </c>
      <c r="AG116" s="115" t="s">
        <v>632</v>
      </c>
      <c r="AH116" s="115" t="s">
        <v>633</v>
      </c>
      <c r="AI116" s="115" t="s">
        <v>634</v>
      </c>
      <c r="AJ116" s="129" t="s">
        <v>635</v>
      </c>
    </row>
    <row r="117" spans="1:36" s="115" customFormat="1" ht="30" customHeight="1" x14ac:dyDescent="0.3">
      <c r="A117" s="111" t="s">
        <v>640</v>
      </c>
      <c r="B117" s="140" t="s">
        <v>625</v>
      </c>
      <c r="C117" s="112" t="s">
        <v>623</v>
      </c>
      <c r="D117" s="113" t="s">
        <v>590</v>
      </c>
      <c r="E117" s="114">
        <v>688</v>
      </c>
      <c r="F117" s="115">
        <v>686</v>
      </c>
      <c r="G117" s="116">
        <f t="shared" si="7"/>
        <v>2</v>
      </c>
      <c r="H117" s="145" t="s">
        <v>385</v>
      </c>
      <c r="I117" s="131" t="s">
        <v>591</v>
      </c>
      <c r="J117" s="118" t="s">
        <v>57</v>
      </c>
      <c r="K117" s="131" t="s">
        <v>117</v>
      </c>
      <c r="L117" s="114">
        <v>25</v>
      </c>
      <c r="M117" s="115">
        <v>35</v>
      </c>
      <c r="N117" s="115">
        <v>10</v>
      </c>
      <c r="O117" s="113">
        <v>30</v>
      </c>
      <c r="P117" s="131" t="s">
        <v>636</v>
      </c>
      <c r="Q117" s="114" t="s">
        <v>592</v>
      </c>
      <c r="R117" s="112">
        <v>100</v>
      </c>
      <c r="S117" s="115">
        <v>98</v>
      </c>
      <c r="T117" s="115">
        <v>95</v>
      </c>
      <c r="U117" s="115">
        <v>80</v>
      </c>
      <c r="V117" s="115">
        <v>70</v>
      </c>
      <c r="W117" s="115">
        <v>60</v>
      </c>
      <c r="X117" s="115">
        <v>30</v>
      </c>
      <c r="Y117" s="115">
        <v>10</v>
      </c>
      <c r="Z117" s="129">
        <v>0</v>
      </c>
      <c r="AA117" s="114" t="s">
        <v>626</v>
      </c>
      <c r="AB117" s="112" t="s">
        <v>627</v>
      </c>
      <c r="AC117" s="115" t="s">
        <v>628</v>
      </c>
      <c r="AD117" s="115" t="s">
        <v>629</v>
      </c>
      <c r="AE117" s="115" t="s">
        <v>630</v>
      </c>
      <c r="AF117" s="115" t="s">
        <v>631</v>
      </c>
      <c r="AG117" s="115" t="s">
        <v>632</v>
      </c>
      <c r="AH117" s="115" t="s">
        <v>633</v>
      </c>
      <c r="AI117" s="115" t="s">
        <v>634</v>
      </c>
      <c r="AJ117" s="129" t="s">
        <v>635</v>
      </c>
    </row>
    <row r="118" spans="1:36" s="115" customFormat="1" ht="30" customHeight="1" x14ac:dyDescent="0.3">
      <c r="A118" s="111" t="s">
        <v>641</v>
      </c>
      <c r="B118" s="111" t="s">
        <v>564</v>
      </c>
      <c r="C118" s="112" t="s">
        <v>623</v>
      </c>
      <c r="D118" s="113" t="s">
        <v>590</v>
      </c>
      <c r="E118" s="114">
        <v>688</v>
      </c>
      <c r="F118" s="115">
        <v>686</v>
      </c>
      <c r="G118" s="116">
        <f t="shared" si="7"/>
        <v>2</v>
      </c>
      <c r="H118" s="136" t="s">
        <v>897</v>
      </c>
      <c r="I118" s="131" t="s">
        <v>591</v>
      </c>
      <c r="J118" s="118" t="s">
        <v>57</v>
      </c>
      <c r="K118" s="131" t="s">
        <v>117</v>
      </c>
      <c r="L118" s="114">
        <v>25</v>
      </c>
      <c r="M118" s="115">
        <v>35</v>
      </c>
      <c r="N118" s="115">
        <v>10</v>
      </c>
      <c r="O118" s="113">
        <v>30</v>
      </c>
      <c r="P118" s="131" t="s">
        <v>636</v>
      </c>
      <c r="Q118" s="114" t="s">
        <v>592</v>
      </c>
      <c r="R118" s="112">
        <v>100</v>
      </c>
      <c r="S118" s="115">
        <v>98</v>
      </c>
      <c r="T118" s="115">
        <v>95</v>
      </c>
      <c r="U118" s="115">
        <v>80</v>
      </c>
      <c r="V118" s="115">
        <v>70</v>
      </c>
      <c r="W118" s="115">
        <v>60</v>
      </c>
      <c r="X118" s="115">
        <v>30</v>
      </c>
      <c r="Y118" s="115">
        <v>10</v>
      </c>
      <c r="Z118" s="129">
        <v>0</v>
      </c>
      <c r="AA118" s="114" t="s">
        <v>626</v>
      </c>
      <c r="AB118" s="112" t="s">
        <v>627</v>
      </c>
      <c r="AC118" s="115" t="s">
        <v>628</v>
      </c>
      <c r="AD118" s="115" t="s">
        <v>629</v>
      </c>
      <c r="AE118" s="115" t="s">
        <v>630</v>
      </c>
      <c r="AF118" s="115" t="s">
        <v>631</v>
      </c>
      <c r="AG118" s="115" t="s">
        <v>632</v>
      </c>
      <c r="AH118" s="115" t="s">
        <v>633</v>
      </c>
      <c r="AI118" s="115" t="s">
        <v>634</v>
      </c>
      <c r="AJ118" s="129" t="s">
        <v>635</v>
      </c>
    </row>
    <row r="119" spans="1:36" s="115" customFormat="1" ht="30" customHeight="1" x14ac:dyDescent="0.3">
      <c r="A119" s="111" t="s">
        <v>661</v>
      </c>
      <c r="B119" s="111" t="s">
        <v>651</v>
      </c>
      <c r="C119" s="112" t="s">
        <v>654</v>
      </c>
      <c r="D119" s="113" t="s">
        <v>653</v>
      </c>
      <c r="E119" s="114">
        <v>1283</v>
      </c>
      <c r="F119" s="115">
        <v>1394</v>
      </c>
      <c r="G119" s="116">
        <f t="shared" si="7"/>
        <v>-111</v>
      </c>
      <c r="H119" s="138" t="s">
        <v>662</v>
      </c>
      <c r="I119" s="131" t="s">
        <v>279</v>
      </c>
      <c r="J119" s="118" t="s">
        <v>57</v>
      </c>
      <c r="K119" s="137" t="s">
        <v>497</v>
      </c>
      <c r="L119" s="161" t="s">
        <v>657</v>
      </c>
      <c r="M119" s="166"/>
      <c r="N119" s="115">
        <v>20</v>
      </c>
      <c r="O119" s="113">
        <v>20</v>
      </c>
      <c r="P119" s="131" t="s">
        <v>50</v>
      </c>
      <c r="Q119" s="114" t="s">
        <v>42</v>
      </c>
      <c r="R119" s="112">
        <v>98</v>
      </c>
      <c r="S119" s="115">
        <v>95</v>
      </c>
      <c r="T119" s="115">
        <v>92</v>
      </c>
      <c r="U119" s="115">
        <v>86</v>
      </c>
      <c r="V119" s="115">
        <v>80</v>
      </c>
      <c r="W119" s="115">
        <v>60</v>
      </c>
      <c r="X119" s="115">
        <v>50</v>
      </c>
      <c r="Y119" s="115">
        <v>40</v>
      </c>
      <c r="Z119" s="129">
        <v>30</v>
      </c>
      <c r="AA119" s="114" t="s">
        <v>652</v>
      </c>
      <c r="AB119" s="112" t="s">
        <v>627</v>
      </c>
      <c r="AC119" s="115" t="s">
        <v>628</v>
      </c>
      <c r="AD119" s="115" t="s">
        <v>629</v>
      </c>
      <c r="AE119" s="115" t="s">
        <v>630</v>
      </c>
      <c r="AF119" s="115" t="s">
        <v>631</v>
      </c>
      <c r="AG119" s="115" t="s">
        <v>632</v>
      </c>
      <c r="AH119" s="115" t="s">
        <v>633</v>
      </c>
      <c r="AI119" s="115" t="s">
        <v>634</v>
      </c>
      <c r="AJ119" s="129" t="s">
        <v>635</v>
      </c>
    </row>
    <row r="120" spans="1:36" s="115" customFormat="1" ht="30" customHeight="1" x14ac:dyDescent="0.3">
      <c r="A120" s="111" t="s">
        <v>661</v>
      </c>
      <c r="B120" s="140" t="s">
        <v>354</v>
      </c>
      <c r="C120" s="112" t="s">
        <v>654</v>
      </c>
      <c r="D120" s="113" t="s">
        <v>653</v>
      </c>
      <c r="E120" s="114">
        <v>1283</v>
      </c>
      <c r="F120" s="115">
        <v>1394</v>
      </c>
      <c r="G120" s="116">
        <f t="shared" si="7"/>
        <v>-111</v>
      </c>
      <c r="H120" s="151" t="s">
        <v>896</v>
      </c>
      <c r="I120" s="131" t="s">
        <v>279</v>
      </c>
      <c r="J120" s="118" t="s">
        <v>57</v>
      </c>
      <c r="K120" s="137" t="s">
        <v>497</v>
      </c>
      <c r="L120" s="161" t="s">
        <v>657</v>
      </c>
      <c r="M120" s="166"/>
      <c r="N120" s="115">
        <v>20</v>
      </c>
      <c r="O120" s="113">
        <v>20</v>
      </c>
      <c r="P120" s="131" t="s">
        <v>50</v>
      </c>
      <c r="Q120" s="114" t="s">
        <v>42</v>
      </c>
      <c r="R120" s="112">
        <v>98</v>
      </c>
      <c r="S120" s="115">
        <v>95</v>
      </c>
      <c r="T120" s="115">
        <v>92</v>
      </c>
      <c r="U120" s="115">
        <v>86</v>
      </c>
      <c r="V120" s="115">
        <v>80</v>
      </c>
      <c r="W120" s="115">
        <v>60</v>
      </c>
      <c r="X120" s="115">
        <v>50</v>
      </c>
      <c r="Y120" s="115">
        <v>40</v>
      </c>
      <c r="Z120" s="129">
        <v>30</v>
      </c>
      <c r="AA120" s="114" t="s">
        <v>652</v>
      </c>
      <c r="AB120" s="112" t="s">
        <v>627</v>
      </c>
      <c r="AC120" s="115" t="s">
        <v>628</v>
      </c>
      <c r="AD120" s="115" t="s">
        <v>629</v>
      </c>
      <c r="AE120" s="115" t="s">
        <v>630</v>
      </c>
      <c r="AF120" s="115" t="s">
        <v>631</v>
      </c>
      <c r="AG120" s="115" t="s">
        <v>632</v>
      </c>
      <c r="AH120" s="115" t="s">
        <v>633</v>
      </c>
      <c r="AI120" s="115" t="s">
        <v>634</v>
      </c>
      <c r="AJ120" s="129" t="s">
        <v>635</v>
      </c>
    </row>
    <row r="121" spans="1:36" s="115" customFormat="1" ht="30" customHeight="1" x14ac:dyDescent="0.3">
      <c r="A121" s="111" t="s">
        <v>661</v>
      </c>
      <c r="B121" s="111" t="s">
        <v>650</v>
      </c>
      <c r="C121" s="112" t="s">
        <v>654</v>
      </c>
      <c r="D121" s="113" t="s">
        <v>653</v>
      </c>
      <c r="E121" s="114">
        <v>1283</v>
      </c>
      <c r="F121" s="115">
        <v>1394</v>
      </c>
      <c r="G121" s="116">
        <f t="shared" si="7"/>
        <v>-111</v>
      </c>
      <c r="H121" s="136" t="s">
        <v>895</v>
      </c>
      <c r="I121" s="131" t="s">
        <v>279</v>
      </c>
      <c r="J121" s="118" t="s">
        <v>57</v>
      </c>
      <c r="K121" s="137" t="s">
        <v>497</v>
      </c>
      <c r="L121" s="161" t="s">
        <v>657</v>
      </c>
      <c r="M121" s="166"/>
      <c r="N121" s="115">
        <v>20</v>
      </c>
      <c r="O121" s="113">
        <v>20</v>
      </c>
      <c r="P121" s="131" t="s">
        <v>50</v>
      </c>
      <c r="Q121" s="114" t="s">
        <v>42</v>
      </c>
      <c r="R121" s="112">
        <v>98</v>
      </c>
      <c r="S121" s="115">
        <v>95</v>
      </c>
      <c r="T121" s="115">
        <v>92</v>
      </c>
      <c r="U121" s="115">
        <v>86</v>
      </c>
      <c r="V121" s="115">
        <v>80</v>
      </c>
      <c r="W121" s="115">
        <v>60</v>
      </c>
      <c r="X121" s="115">
        <v>50</v>
      </c>
      <c r="Y121" s="115">
        <v>40</v>
      </c>
      <c r="Z121" s="129">
        <v>30</v>
      </c>
      <c r="AA121" s="114" t="s">
        <v>652</v>
      </c>
      <c r="AB121" s="112" t="s">
        <v>627</v>
      </c>
      <c r="AC121" s="115" t="s">
        <v>628</v>
      </c>
      <c r="AD121" s="115" t="s">
        <v>629</v>
      </c>
      <c r="AE121" s="115" t="s">
        <v>630</v>
      </c>
      <c r="AF121" s="115" t="s">
        <v>631</v>
      </c>
      <c r="AG121" s="115" t="s">
        <v>632</v>
      </c>
      <c r="AH121" s="115" t="s">
        <v>633</v>
      </c>
      <c r="AI121" s="115" t="s">
        <v>634</v>
      </c>
      <c r="AJ121" s="129" t="s">
        <v>635</v>
      </c>
    </row>
    <row r="122" spans="1:36" s="115" customFormat="1" ht="30" customHeight="1" x14ac:dyDescent="0.3">
      <c r="A122" s="111" t="s">
        <v>660</v>
      </c>
      <c r="B122" s="140" t="s">
        <v>655</v>
      </c>
      <c r="C122" s="112" t="s">
        <v>654</v>
      </c>
      <c r="D122" s="113" t="s">
        <v>653</v>
      </c>
      <c r="E122" s="114">
        <v>1283</v>
      </c>
      <c r="F122" s="115">
        <v>1394</v>
      </c>
      <c r="G122" s="116">
        <f t="shared" si="7"/>
        <v>-111</v>
      </c>
      <c r="H122" s="117"/>
      <c r="I122" s="131" t="s">
        <v>279</v>
      </c>
      <c r="J122" s="118" t="s">
        <v>57</v>
      </c>
      <c r="K122" s="131" t="s">
        <v>117</v>
      </c>
      <c r="L122" s="114">
        <v>25</v>
      </c>
      <c r="M122" s="115">
        <v>30</v>
      </c>
      <c r="N122" s="115">
        <v>20</v>
      </c>
      <c r="O122" s="113">
        <v>25</v>
      </c>
      <c r="P122" s="131" t="s">
        <v>50</v>
      </c>
      <c r="Q122" s="114" t="s">
        <v>42</v>
      </c>
      <c r="R122" s="112">
        <v>98</v>
      </c>
      <c r="S122" s="115">
        <v>95</v>
      </c>
      <c r="T122" s="115">
        <v>92</v>
      </c>
      <c r="U122" s="115">
        <v>86</v>
      </c>
      <c r="V122" s="115">
        <v>80</v>
      </c>
      <c r="W122" s="115">
        <v>60</v>
      </c>
      <c r="X122" s="115">
        <v>50</v>
      </c>
      <c r="Y122" s="115">
        <v>40</v>
      </c>
      <c r="Z122" s="129">
        <v>30</v>
      </c>
      <c r="AA122" s="114" t="s">
        <v>652</v>
      </c>
      <c r="AB122" s="112" t="s">
        <v>627</v>
      </c>
      <c r="AC122" s="115" t="s">
        <v>628</v>
      </c>
      <c r="AD122" s="115" t="s">
        <v>629</v>
      </c>
      <c r="AE122" s="115" t="s">
        <v>630</v>
      </c>
      <c r="AF122" s="115" t="s">
        <v>631</v>
      </c>
      <c r="AG122" s="115" t="s">
        <v>632</v>
      </c>
      <c r="AH122" s="115" t="s">
        <v>633</v>
      </c>
      <c r="AI122" s="115" t="s">
        <v>634</v>
      </c>
      <c r="AJ122" s="129" t="s">
        <v>635</v>
      </c>
    </row>
    <row r="123" spans="1:36" s="115" customFormat="1" ht="30" customHeight="1" x14ac:dyDescent="0.3">
      <c r="A123" s="111" t="s">
        <v>660</v>
      </c>
      <c r="B123" s="140" t="s">
        <v>656</v>
      </c>
      <c r="C123" s="112" t="s">
        <v>654</v>
      </c>
      <c r="D123" s="113" t="s">
        <v>653</v>
      </c>
      <c r="E123" s="114">
        <v>1283</v>
      </c>
      <c r="F123" s="115">
        <v>1394</v>
      </c>
      <c r="G123" s="116">
        <f t="shared" si="7"/>
        <v>-111</v>
      </c>
      <c r="H123" s="145" t="s">
        <v>658</v>
      </c>
      <c r="I123" s="131" t="s">
        <v>279</v>
      </c>
      <c r="J123" s="118" t="s">
        <v>57</v>
      </c>
      <c r="K123" s="131" t="s">
        <v>117</v>
      </c>
      <c r="L123" s="114">
        <v>25</v>
      </c>
      <c r="M123" s="115">
        <v>30</v>
      </c>
      <c r="N123" s="115">
        <v>20</v>
      </c>
      <c r="O123" s="113">
        <v>25</v>
      </c>
      <c r="P123" s="131" t="s">
        <v>50</v>
      </c>
      <c r="Q123" s="114" t="s">
        <v>42</v>
      </c>
      <c r="R123" s="112">
        <v>98</v>
      </c>
      <c r="S123" s="115">
        <v>95</v>
      </c>
      <c r="T123" s="115">
        <v>92</v>
      </c>
      <c r="U123" s="115">
        <v>86</v>
      </c>
      <c r="V123" s="115">
        <v>80</v>
      </c>
      <c r="W123" s="115">
        <v>60</v>
      </c>
      <c r="X123" s="115">
        <v>50</v>
      </c>
      <c r="Y123" s="115">
        <v>40</v>
      </c>
      <c r="Z123" s="129">
        <v>30</v>
      </c>
      <c r="AA123" s="114" t="s">
        <v>652</v>
      </c>
      <c r="AB123" s="112" t="s">
        <v>627</v>
      </c>
      <c r="AC123" s="115" t="s">
        <v>628</v>
      </c>
      <c r="AD123" s="115" t="s">
        <v>629</v>
      </c>
      <c r="AE123" s="115" t="s">
        <v>630</v>
      </c>
      <c r="AF123" s="115" t="s">
        <v>631</v>
      </c>
      <c r="AG123" s="115" t="s">
        <v>632</v>
      </c>
      <c r="AH123" s="115" t="s">
        <v>633</v>
      </c>
      <c r="AI123" s="115" t="s">
        <v>634</v>
      </c>
      <c r="AJ123" s="129" t="s">
        <v>635</v>
      </c>
    </row>
    <row r="124" spans="1:36" s="115" customFormat="1" ht="30" customHeight="1" x14ac:dyDescent="0.3">
      <c r="A124" s="111" t="s">
        <v>686</v>
      </c>
      <c r="B124" s="140" t="s">
        <v>687</v>
      </c>
      <c r="C124" s="112" t="s">
        <v>681</v>
      </c>
      <c r="D124" s="113" t="s">
        <v>682</v>
      </c>
      <c r="E124" s="114">
        <v>806</v>
      </c>
      <c r="F124" s="115">
        <v>772</v>
      </c>
      <c r="G124" s="116">
        <f t="shared" si="7"/>
        <v>34</v>
      </c>
      <c r="H124" s="117" t="s">
        <v>693</v>
      </c>
      <c r="I124" s="131" t="s">
        <v>279</v>
      </c>
      <c r="J124" s="118" t="s">
        <v>57</v>
      </c>
      <c r="K124" s="137" t="s">
        <v>497</v>
      </c>
      <c r="L124" s="114">
        <v>40</v>
      </c>
      <c r="M124" s="115">
        <v>30</v>
      </c>
      <c r="N124" s="115">
        <v>20</v>
      </c>
      <c r="O124" s="113">
        <v>10</v>
      </c>
      <c r="P124" s="131" t="s">
        <v>50</v>
      </c>
      <c r="Q124" s="114" t="s">
        <v>42</v>
      </c>
      <c r="R124" s="112">
        <v>100</v>
      </c>
      <c r="S124" s="115">
        <v>98</v>
      </c>
      <c r="T124" s="115">
        <v>94</v>
      </c>
      <c r="U124" s="115">
        <v>86</v>
      </c>
      <c r="V124" s="115">
        <v>70</v>
      </c>
      <c r="W124" s="115">
        <v>50</v>
      </c>
      <c r="X124" s="115">
        <v>30</v>
      </c>
      <c r="Y124" s="115">
        <v>10</v>
      </c>
      <c r="Z124" s="129">
        <v>0</v>
      </c>
      <c r="AA124" s="114" t="s">
        <v>685</v>
      </c>
      <c r="AB124" s="132">
        <v>0</v>
      </c>
      <c r="AC124" s="133">
        <v>0</v>
      </c>
      <c r="AD124" s="133">
        <v>0</v>
      </c>
      <c r="AE124" s="133">
        <v>0</v>
      </c>
      <c r="AF124" s="133">
        <v>0</v>
      </c>
      <c r="AG124" s="134">
        <v>0.5</v>
      </c>
      <c r="AH124" s="134">
        <v>0.5</v>
      </c>
      <c r="AI124" s="134">
        <v>1</v>
      </c>
      <c r="AJ124" s="135">
        <v>1</v>
      </c>
    </row>
    <row r="125" spans="1:36" s="115" customFormat="1" ht="30" customHeight="1" x14ac:dyDescent="0.3">
      <c r="A125" s="111" t="s">
        <v>686</v>
      </c>
      <c r="B125" s="140" t="s">
        <v>683</v>
      </c>
      <c r="C125" s="112" t="s">
        <v>681</v>
      </c>
      <c r="D125" s="113" t="s">
        <v>682</v>
      </c>
      <c r="E125" s="114">
        <v>806</v>
      </c>
      <c r="F125" s="115">
        <v>772</v>
      </c>
      <c r="G125" s="116">
        <f t="shared" si="7"/>
        <v>34</v>
      </c>
      <c r="H125" s="117" t="s">
        <v>694</v>
      </c>
      <c r="I125" s="131" t="s">
        <v>279</v>
      </c>
      <c r="J125" s="118" t="s">
        <v>57</v>
      </c>
      <c r="K125" s="137" t="s">
        <v>497</v>
      </c>
      <c r="L125" s="114">
        <v>30</v>
      </c>
      <c r="M125" s="115">
        <v>40</v>
      </c>
      <c r="N125" s="115">
        <v>20</v>
      </c>
      <c r="O125" s="113">
        <v>10</v>
      </c>
      <c r="P125" s="131" t="s">
        <v>50</v>
      </c>
      <c r="Q125" s="114" t="s">
        <v>42</v>
      </c>
      <c r="R125" s="112">
        <v>100</v>
      </c>
      <c r="S125" s="115">
        <v>98</v>
      </c>
      <c r="T125" s="115">
        <v>94</v>
      </c>
      <c r="U125" s="115">
        <v>86</v>
      </c>
      <c r="V125" s="115">
        <v>70</v>
      </c>
      <c r="W125" s="115">
        <v>50</v>
      </c>
      <c r="X125" s="115">
        <v>30</v>
      </c>
      <c r="Y125" s="115">
        <v>10</v>
      </c>
      <c r="Z125" s="129">
        <v>0</v>
      </c>
      <c r="AA125" s="114" t="s">
        <v>685</v>
      </c>
      <c r="AB125" s="132">
        <v>0</v>
      </c>
      <c r="AC125" s="133">
        <v>0</v>
      </c>
      <c r="AD125" s="133">
        <v>0</v>
      </c>
      <c r="AE125" s="133">
        <v>0</v>
      </c>
      <c r="AF125" s="133">
        <v>0</v>
      </c>
      <c r="AG125" s="134">
        <v>0.5</v>
      </c>
      <c r="AH125" s="134">
        <v>0.5</v>
      </c>
      <c r="AI125" s="134">
        <v>1</v>
      </c>
      <c r="AJ125" s="135">
        <v>1</v>
      </c>
    </row>
    <row r="126" spans="1:36" s="115" customFormat="1" ht="30" customHeight="1" x14ac:dyDescent="0.3">
      <c r="A126" s="111" t="s">
        <v>686</v>
      </c>
      <c r="B126" s="111" t="s">
        <v>684</v>
      </c>
      <c r="C126" s="112" t="s">
        <v>681</v>
      </c>
      <c r="D126" s="113" t="s">
        <v>682</v>
      </c>
      <c r="E126" s="114">
        <v>806</v>
      </c>
      <c r="F126" s="115">
        <v>772</v>
      </c>
      <c r="G126" s="116">
        <f t="shared" si="7"/>
        <v>34</v>
      </c>
      <c r="H126" s="136" t="s">
        <v>894</v>
      </c>
      <c r="I126" s="131" t="s">
        <v>279</v>
      </c>
      <c r="J126" s="118" t="s">
        <v>57</v>
      </c>
      <c r="K126" s="137" t="s">
        <v>497</v>
      </c>
      <c r="L126" s="114">
        <v>25</v>
      </c>
      <c r="M126" s="115">
        <v>40</v>
      </c>
      <c r="N126" s="115">
        <v>20</v>
      </c>
      <c r="O126" s="113">
        <v>15</v>
      </c>
      <c r="P126" s="131" t="s">
        <v>50</v>
      </c>
      <c r="Q126" s="114" t="s">
        <v>42</v>
      </c>
      <c r="R126" s="112">
        <v>100</v>
      </c>
      <c r="S126" s="115">
        <v>98</v>
      </c>
      <c r="T126" s="115">
        <v>94</v>
      </c>
      <c r="U126" s="115">
        <v>86</v>
      </c>
      <c r="V126" s="115">
        <v>70</v>
      </c>
      <c r="W126" s="115">
        <v>50</v>
      </c>
      <c r="X126" s="115">
        <v>30</v>
      </c>
      <c r="Y126" s="115">
        <v>10</v>
      </c>
      <c r="Z126" s="129">
        <v>0</v>
      </c>
      <c r="AA126" s="114" t="s">
        <v>685</v>
      </c>
      <c r="AB126" s="132">
        <v>0</v>
      </c>
      <c r="AC126" s="133">
        <v>0</v>
      </c>
      <c r="AD126" s="133">
        <v>0</v>
      </c>
      <c r="AE126" s="133">
        <v>0</v>
      </c>
      <c r="AF126" s="133">
        <v>0</v>
      </c>
      <c r="AG126" s="134">
        <v>0.5</v>
      </c>
      <c r="AH126" s="134">
        <v>0.5</v>
      </c>
      <c r="AI126" s="134">
        <v>1</v>
      </c>
      <c r="AJ126" s="135">
        <v>1</v>
      </c>
    </row>
    <row r="127" spans="1:36" s="115" customFormat="1" ht="30" customHeight="1" x14ac:dyDescent="0.3">
      <c r="A127" s="111" t="s">
        <v>716</v>
      </c>
      <c r="B127" s="111" t="s">
        <v>700</v>
      </c>
      <c r="C127" s="112" t="s">
        <v>695</v>
      </c>
      <c r="D127" s="113" t="s">
        <v>251</v>
      </c>
      <c r="E127" s="114">
        <v>592</v>
      </c>
      <c r="F127" s="115">
        <v>627</v>
      </c>
      <c r="G127" s="116">
        <f t="shared" si="7"/>
        <v>-35</v>
      </c>
      <c r="H127" s="136" t="s">
        <v>893</v>
      </c>
      <c r="I127" s="131" t="s">
        <v>279</v>
      </c>
      <c r="J127" s="144" t="s">
        <v>58</v>
      </c>
      <c r="K127" s="137" t="s">
        <v>497</v>
      </c>
      <c r="L127" s="161" t="s">
        <v>699</v>
      </c>
      <c r="M127" s="162"/>
      <c r="N127" s="162"/>
      <c r="O127" s="163"/>
      <c r="P127" s="131" t="s">
        <v>50</v>
      </c>
      <c r="Q127" s="114" t="s">
        <v>42</v>
      </c>
      <c r="R127" s="112">
        <v>100</v>
      </c>
      <c r="S127" s="115">
        <v>98</v>
      </c>
      <c r="T127" s="115">
        <v>96</v>
      </c>
      <c r="U127" s="115">
        <v>93</v>
      </c>
      <c r="V127" s="115">
        <v>83</v>
      </c>
      <c r="W127" s="115">
        <v>50</v>
      </c>
      <c r="X127" s="115">
        <v>35</v>
      </c>
      <c r="Y127" s="115">
        <v>20</v>
      </c>
      <c r="Z127" s="129">
        <v>0</v>
      </c>
      <c r="AA127" s="114" t="s">
        <v>698</v>
      </c>
      <c r="AB127" s="132">
        <v>5</v>
      </c>
      <c r="AC127" s="133">
        <v>5</v>
      </c>
      <c r="AD127" s="133">
        <v>5</v>
      </c>
      <c r="AE127" s="134">
        <v>4.95</v>
      </c>
      <c r="AF127" s="134">
        <v>4.8</v>
      </c>
      <c r="AG127" s="134">
        <v>4.5</v>
      </c>
      <c r="AH127" s="134">
        <v>4</v>
      </c>
      <c r="AI127" s="134">
        <v>2</v>
      </c>
      <c r="AJ127" s="135">
        <v>0</v>
      </c>
    </row>
    <row r="128" spans="1:36" s="115" customFormat="1" ht="30" customHeight="1" x14ac:dyDescent="0.3">
      <c r="A128" s="111" t="s">
        <v>716</v>
      </c>
      <c r="B128" s="111" t="s">
        <v>701</v>
      </c>
      <c r="C128" s="112" t="s">
        <v>695</v>
      </c>
      <c r="D128" s="113" t="s">
        <v>251</v>
      </c>
      <c r="E128" s="114">
        <v>592</v>
      </c>
      <c r="F128" s="115">
        <v>627</v>
      </c>
      <c r="G128" s="116">
        <f t="shared" si="7"/>
        <v>-35</v>
      </c>
      <c r="H128" s="136" t="s">
        <v>892</v>
      </c>
      <c r="I128" s="131" t="s">
        <v>279</v>
      </c>
      <c r="J128" s="144" t="s">
        <v>58</v>
      </c>
      <c r="K128" s="137" t="s">
        <v>497</v>
      </c>
      <c r="L128" s="161" t="s">
        <v>699</v>
      </c>
      <c r="M128" s="162"/>
      <c r="N128" s="162"/>
      <c r="O128" s="163"/>
      <c r="P128" s="131" t="s">
        <v>50</v>
      </c>
      <c r="Q128" s="114" t="s">
        <v>42</v>
      </c>
      <c r="R128" s="112">
        <v>100</v>
      </c>
      <c r="S128" s="115">
        <v>98</v>
      </c>
      <c r="T128" s="115">
        <v>96</v>
      </c>
      <c r="U128" s="115">
        <v>93</v>
      </c>
      <c r="V128" s="115">
        <v>83</v>
      </c>
      <c r="W128" s="115">
        <v>50</v>
      </c>
      <c r="X128" s="115">
        <v>35</v>
      </c>
      <c r="Y128" s="115">
        <v>20</v>
      </c>
      <c r="Z128" s="129">
        <v>0</v>
      </c>
      <c r="AA128" s="114" t="s">
        <v>698</v>
      </c>
      <c r="AB128" s="132">
        <v>5</v>
      </c>
      <c r="AC128" s="133">
        <v>5</v>
      </c>
      <c r="AD128" s="133">
        <v>5</v>
      </c>
      <c r="AE128" s="134">
        <v>4.95</v>
      </c>
      <c r="AF128" s="134">
        <v>4.8</v>
      </c>
      <c r="AG128" s="134">
        <v>4.5</v>
      </c>
      <c r="AH128" s="134">
        <v>4</v>
      </c>
      <c r="AI128" s="134">
        <v>2</v>
      </c>
      <c r="AJ128" s="135">
        <v>0</v>
      </c>
    </row>
    <row r="129" spans="1:36" s="115" customFormat="1" ht="30" customHeight="1" x14ac:dyDescent="0.3">
      <c r="A129" s="111" t="s">
        <v>716</v>
      </c>
      <c r="B129" s="111" t="s">
        <v>702</v>
      </c>
      <c r="C129" s="112" t="s">
        <v>695</v>
      </c>
      <c r="D129" s="113" t="s">
        <v>251</v>
      </c>
      <c r="E129" s="114">
        <v>592</v>
      </c>
      <c r="F129" s="115">
        <v>627</v>
      </c>
      <c r="G129" s="116">
        <f t="shared" si="7"/>
        <v>-35</v>
      </c>
      <c r="H129" s="136" t="s">
        <v>891</v>
      </c>
      <c r="I129" s="131" t="s">
        <v>279</v>
      </c>
      <c r="J129" s="144" t="s">
        <v>58</v>
      </c>
      <c r="K129" s="137" t="s">
        <v>497</v>
      </c>
      <c r="L129" s="161" t="s">
        <v>699</v>
      </c>
      <c r="M129" s="162"/>
      <c r="N129" s="162"/>
      <c r="O129" s="163"/>
      <c r="P129" s="131" t="s">
        <v>50</v>
      </c>
      <c r="Q129" s="114" t="s">
        <v>42</v>
      </c>
      <c r="R129" s="112">
        <v>100</v>
      </c>
      <c r="S129" s="115">
        <v>98</v>
      </c>
      <c r="T129" s="115">
        <v>96</v>
      </c>
      <c r="U129" s="115">
        <v>93</v>
      </c>
      <c r="V129" s="115">
        <v>83</v>
      </c>
      <c r="W129" s="115">
        <v>50</v>
      </c>
      <c r="X129" s="115">
        <v>35</v>
      </c>
      <c r="Y129" s="115">
        <v>20</v>
      </c>
      <c r="Z129" s="129">
        <v>0</v>
      </c>
      <c r="AA129" s="114" t="s">
        <v>698</v>
      </c>
      <c r="AB129" s="132">
        <v>5</v>
      </c>
      <c r="AC129" s="133">
        <v>5</v>
      </c>
      <c r="AD129" s="133">
        <v>5</v>
      </c>
      <c r="AE129" s="134">
        <v>4.95</v>
      </c>
      <c r="AF129" s="134">
        <v>4.8</v>
      </c>
      <c r="AG129" s="134">
        <v>4.5</v>
      </c>
      <c r="AH129" s="134">
        <v>4</v>
      </c>
      <c r="AI129" s="134">
        <v>2</v>
      </c>
      <c r="AJ129" s="135">
        <v>0</v>
      </c>
    </row>
    <row r="130" spans="1:36" s="115" customFormat="1" ht="30" customHeight="1" x14ac:dyDescent="0.3">
      <c r="A130" s="111" t="s">
        <v>715</v>
      </c>
      <c r="B130" s="111" t="s">
        <v>697</v>
      </c>
      <c r="C130" s="112" t="s">
        <v>695</v>
      </c>
      <c r="D130" s="113" t="s">
        <v>251</v>
      </c>
      <c r="E130" s="114">
        <v>592</v>
      </c>
      <c r="F130" s="115">
        <v>627</v>
      </c>
      <c r="G130" s="116">
        <f t="shared" si="7"/>
        <v>-35</v>
      </c>
      <c r="H130" s="136" t="s">
        <v>890</v>
      </c>
      <c r="I130" s="131" t="s">
        <v>279</v>
      </c>
      <c r="J130" s="144" t="s">
        <v>58</v>
      </c>
      <c r="K130" s="137" t="s">
        <v>497</v>
      </c>
      <c r="L130" s="161" t="s">
        <v>699</v>
      </c>
      <c r="M130" s="162"/>
      <c r="N130" s="162"/>
      <c r="O130" s="163"/>
      <c r="P130" s="131" t="s">
        <v>50</v>
      </c>
      <c r="Q130" s="114" t="s">
        <v>42</v>
      </c>
      <c r="R130" s="112">
        <v>100</v>
      </c>
      <c r="S130" s="115">
        <v>98</v>
      </c>
      <c r="T130" s="115">
        <v>96</v>
      </c>
      <c r="U130" s="115">
        <v>93</v>
      </c>
      <c r="V130" s="115">
        <v>83</v>
      </c>
      <c r="W130" s="115">
        <v>50</v>
      </c>
      <c r="X130" s="115">
        <v>35</v>
      </c>
      <c r="Y130" s="115">
        <v>20</v>
      </c>
      <c r="Z130" s="129">
        <v>0</v>
      </c>
      <c r="AA130" s="114" t="s">
        <v>698</v>
      </c>
      <c r="AB130" s="132">
        <v>5</v>
      </c>
      <c r="AC130" s="133">
        <v>5</v>
      </c>
      <c r="AD130" s="133">
        <v>5</v>
      </c>
      <c r="AE130" s="134">
        <v>4.95</v>
      </c>
      <c r="AF130" s="134">
        <v>4.8</v>
      </c>
      <c r="AG130" s="134">
        <v>4.5</v>
      </c>
      <c r="AH130" s="134">
        <v>4</v>
      </c>
      <c r="AI130" s="134">
        <v>2</v>
      </c>
      <c r="AJ130" s="135">
        <v>0</v>
      </c>
    </row>
    <row r="131" spans="1:36" s="115" customFormat="1" ht="30" customHeight="1" x14ac:dyDescent="0.3">
      <c r="A131" s="111" t="s">
        <v>720</v>
      </c>
      <c r="B131" s="140" t="s">
        <v>722</v>
      </c>
      <c r="C131" s="112" t="s">
        <v>717</v>
      </c>
      <c r="D131" s="113" t="s">
        <v>718</v>
      </c>
      <c r="E131" s="114">
        <v>351</v>
      </c>
      <c r="F131" s="115">
        <v>382</v>
      </c>
      <c r="G131" s="116">
        <f t="shared" si="7"/>
        <v>-31</v>
      </c>
      <c r="H131" s="117" t="s">
        <v>729</v>
      </c>
      <c r="I131" s="131" t="s">
        <v>279</v>
      </c>
      <c r="J131" s="131" t="s">
        <v>721</v>
      </c>
      <c r="K131" s="137" t="s">
        <v>725</v>
      </c>
      <c r="L131" s="161" t="s">
        <v>727</v>
      </c>
      <c r="M131" s="162"/>
      <c r="N131" s="166"/>
      <c r="O131" s="113">
        <v>25</v>
      </c>
      <c r="P131" s="137" t="s">
        <v>75</v>
      </c>
      <c r="Q131" s="114" t="s">
        <v>730</v>
      </c>
      <c r="R131" s="112">
        <v>100</v>
      </c>
      <c r="S131" s="115">
        <v>98</v>
      </c>
      <c r="T131" s="115">
        <v>96</v>
      </c>
      <c r="U131" s="115">
        <v>80</v>
      </c>
      <c r="V131" s="115">
        <v>70</v>
      </c>
      <c r="W131" s="115">
        <v>60</v>
      </c>
      <c r="X131" s="115">
        <v>50</v>
      </c>
      <c r="Y131" s="115">
        <v>40</v>
      </c>
      <c r="Z131" s="129">
        <v>0</v>
      </c>
      <c r="AA131" s="114" t="s">
        <v>47</v>
      </c>
      <c r="AB131" s="132">
        <v>10</v>
      </c>
      <c r="AC131" s="133">
        <v>10</v>
      </c>
      <c r="AD131" s="133">
        <v>10</v>
      </c>
      <c r="AE131" s="133">
        <v>10</v>
      </c>
      <c r="AF131" s="134">
        <v>9</v>
      </c>
      <c r="AG131" s="134">
        <v>8</v>
      </c>
      <c r="AH131" s="134">
        <v>7</v>
      </c>
      <c r="AI131" s="134">
        <v>6</v>
      </c>
      <c r="AJ131" s="135">
        <v>0</v>
      </c>
    </row>
    <row r="132" spans="1:36" s="115" customFormat="1" ht="30" customHeight="1" x14ac:dyDescent="0.3">
      <c r="A132" s="111" t="s">
        <v>719</v>
      </c>
      <c r="B132" s="140" t="s">
        <v>723</v>
      </c>
      <c r="C132" s="112" t="s">
        <v>717</v>
      </c>
      <c r="D132" s="113" t="s">
        <v>718</v>
      </c>
      <c r="E132" s="114">
        <v>351</v>
      </c>
      <c r="F132" s="115">
        <v>382</v>
      </c>
      <c r="G132" s="116">
        <f t="shared" si="7"/>
        <v>-31</v>
      </c>
      <c r="H132" s="117" t="s">
        <v>889</v>
      </c>
      <c r="I132" s="131" t="s">
        <v>279</v>
      </c>
      <c r="J132" s="131" t="s">
        <v>721</v>
      </c>
      <c r="K132" s="137" t="s">
        <v>497</v>
      </c>
      <c r="L132" s="161" t="s">
        <v>727</v>
      </c>
      <c r="M132" s="162"/>
      <c r="N132" s="166"/>
      <c r="O132" s="113">
        <v>25</v>
      </c>
      <c r="P132" s="137" t="s">
        <v>75</v>
      </c>
      <c r="Q132" s="114" t="s">
        <v>730</v>
      </c>
      <c r="R132" s="112">
        <v>100</v>
      </c>
      <c r="S132" s="115">
        <v>98</v>
      </c>
      <c r="T132" s="115">
        <v>96</v>
      </c>
      <c r="U132" s="115">
        <v>80</v>
      </c>
      <c r="V132" s="115">
        <v>70</v>
      </c>
      <c r="W132" s="115">
        <v>60</v>
      </c>
      <c r="X132" s="115">
        <v>50</v>
      </c>
      <c r="Y132" s="115">
        <v>40</v>
      </c>
      <c r="Z132" s="129">
        <v>0</v>
      </c>
      <c r="AA132" s="114" t="s">
        <v>47</v>
      </c>
      <c r="AB132" s="132">
        <v>10</v>
      </c>
      <c r="AC132" s="133">
        <v>10</v>
      </c>
      <c r="AD132" s="133">
        <v>10</v>
      </c>
      <c r="AE132" s="133">
        <v>10</v>
      </c>
      <c r="AF132" s="134">
        <v>9</v>
      </c>
      <c r="AG132" s="134">
        <v>8</v>
      </c>
      <c r="AH132" s="134">
        <v>7</v>
      </c>
      <c r="AI132" s="134">
        <v>6</v>
      </c>
      <c r="AJ132" s="135">
        <v>0</v>
      </c>
    </row>
    <row r="133" spans="1:36" s="115" customFormat="1" ht="30" customHeight="1" x14ac:dyDescent="0.3">
      <c r="A133" s="111" t="s">
        <v>719</v>
      </c>
      <c r="B133" s="140" t="s">
        <v>724</v>
      </c>
      <c r="C133" s="112" t="s">
        <v>717</v>
      </c>
      <c r="D133" s="113" t="s">
        <v>718</v>
      </c>
      <c r="E133" s="114">
        <v>351</v>
      </c>
      <c r="F133" s="115">
        <v>382</v>
      </c>
      <c r="G133" s="116">
        <f t="shared" si="7"/>
        <v>-31</v>
      </c>
      <c r="H133" s="117" t="s">
        <v>728</v>
      </c>
      <c r="I133" s="131" t="s">
        <v>279</v>
      </c>
      <c r="J133" s="131" t="s">
        <v>721</v>
      </c>
      <c r="K133" s="131" t="s">
        <v>726</v>
      </c>
      <c r="L133" s="114">
        <v>20</v>
      </c>
      <c r="M133" s="115">
        <v>30</v>
      </c>
      <c r="N133" s="115">
        <v>25</v>
      </c>
      <c r="O133" s="113">
        <v>25</v>
      </c>
      <c r="P133" s="137" t="s">
        <v>75</v>
      </c>
      <c r="Q133" s="114" t="s">
        <v>730</v>
      </c>
      <c r="R133" s="112">
        <v>100</v>
      </c>
      <c r="S133" s="115">
        <v>98</v>
      </c>
      <c r="T133" s="115">
        <v>96</v>
      </c>
      <c r="U133" s="115">
        <v>80</v>
      </c>
      <c r="V133" s="115">
        <v>70</v>
      </c>
      <c r="W133" s="115">
        <v>60</v>
      </c>
      <c r="X133" s="115">
        <v>50</v>
      </c>
      <c r="Y133" s="115">
        <v>40</v>
      </c>
      <c r="Z133" s="129">
        <v>0</v>
      </c>
      <c r="AA133" s="114" t="s">
        <v>47</v>
      </c>
      <c r="AB133" s="132">
        <v>10</v>
      </c>
      <c r="AC133" s="133">
        <v>10</v>
      </c>
      <c r="AD133" s="133">
        <v>10</v>
      </c>
      <c r="AE133" s="133">
        <v>10</v>
      </c>
      <c r="AF133" s="134">
        <v>9</v>
      </c>
      <c r="AG133" s="134">
        <v>8</v>
      </c>
      <c r="AH133" s="134">
        <v>7</v>
      </c>
      <c r="AI133" s="134">
        <v>6</v>
      </c>
      <c r="AJ133" s="135">
        <v>0</v>
      </c>
    </row>
    <row r="134" spans="1:36" s="115" customFormat="1" ht="30" customHeight="1" x14ac:dyDescent="0.3">
      <c r="A134" s="111" t="s">
        <v>746</v>
      </c>
      <c r="B134" s="140" t="s">
        <v>765</v>
      </c>
      <c r="C134" s="112" t="s">
        <v>742</v>
      </c>
      <c r="D134" s="113" t="s">
        <v>747</v>
      </c>
      <c r="E134" s="114">
        <v>389</v>
      </c>
      <c r="F134" s="115">
        <v>396</v>
      </c>
      <c r="G134" s="116">
        <f t="shared" si="7"/>
        <v>-7</v>
      </c>
      <c r="H134" s="117" t="s">
        <v>750</v>
      </c>
      <c r="I134" s="131" t="s">
        <v>279</v>
      </c>
      <c r="J134" s="144" t="s">
        <v>58</v>
      </c>
      <c r="K134" s="137" t="s">
        <v>497</v>
      </c>
      <c r="L134" s="114">
        <v>30</v>
      </c>
      <c r="M134" s="115">
        <v>20</v>
      </c>
      <c r="N134" s="115">
        <v>30</v>
      </c>
      <c r="O134" s="113">
        <v>20</v>
      </c>
      <c r="P134" s="137" t="s">
        <v>751</v>
      </c>
      <c r="Q134" s="114" t="s">
        <v>42</v>
      </c>
      <c r="R134" s="112">
        <v>100</v>
      </c>
      <c r="S134" s="115">
        <v>97</v>
      </c>
      <c r="T134" s="115">
        <v>91</v>
      </c>
      <c r="U134" s="115">
        <v>82</v>
      </c>
      <c r="V134" s="115">
        <v>70</v>
      </c>
      <c r="W134" s="115">
        <v>55</v>
      </c>
      <c r="X134" s="115">
        <v>40</v>
      </c>
      <c r="Y134" s="115">
        <v>20</v>
      </c>
      <c r="Z134" s="129">
        <v>0</v>
      </c>
      <c r="AA134" s="114" t="s">
        <v>47</v>
      </c>
      <c r="AB134" s="132">
        <v>3</v>
      </c>
      <c r="AC134" s="133">
        <v>3</v>
      </c>
      <c r="AD134" s="133">
        <v>3</v>
      </c>
      <c r="AE134" s="133">
        <v>3</v>
      </c>
      <c r="AF134" s="134">
        <v>2.5</v>
      </c>
      <c r="AG134" s="134">
        <v>2</v>
      </c>
      <c r="AH134" s="134">
        <v>1.5</v>
      </c>
      <c r="AI134" s="134">
        <v>1</v>
      </c>
      <c r="AJ134" s="135">
        <v>0.5</v>
      </c>
    </row>
    <row r="135" spans="1:36" s="115" customFormat="1" ht="30" customHeight="1" x14ac:dyDescent="0.3">
      <c r="A135" s="111" t="s">
        <v>746</v>
      </c>
      <c r="B135" s="140" t="s">
        <v>764</v>
      </c>
      <c r="C135" s="112" t="s">
        <v>742</v>
      </c>
      <c r="D135" s="113" t="s">
        <v>747</v>
      </c>
      <c r="E135" s="114">
        <v>389</v>
      </c>
      <c r="F135" s="115">
        <v>396</v>
      </c>
      <c r="G135" s="116">
        <f t="shared" ref="G135:G136" si="8">E135-F135</f>
        <v>-7</v>
      </c>
      <c r="H135" s="117" t="s">
        <v>888</v>
      </c>
      <c r="I135" s="131" t="s">
        <v>279</v>
      </c>
      <c r="J135" s="131" t="s">
        <v>749</v>
      </c>
      <c r="K135" s="137" t="s">
        <v>497</v>
      </c>
      <c r="L135" s="114">
        <v>25</v>
      </c>
      <c r="M135" s="115">
        <v>30</v>
      </c>
      <c r="N135" s="115">
        <v>25</v>
      </c>
      <c r="O135" s="113">
        <v>20</v>
      </c>
      <c r="P135" s="137" t="s">
        <v>751</v>
      </c>
      <c r="Q135" s="114" t="s">
        <v>42</v>
      </c>
      <c r="R135" s="112">
        <v>100</v>
      </c>
      <c r="S135" s="115">
        <v>97</v>
      </c>
      <c r="T135" s="115">
        <v>91</v>
      </c>
      <c r="U135" s="115">
        <v>82</v>
      </c>
      <c r="V135" s="115">
        <v>70</v>
      </c>
      <c r="W135" s="115">
        <v>55</v>
      </c>
      <c r="X135" s="115">
        <v>40</v>
      </c>
      <c r="Y135" s="115">
        <v>20</v>
      </c>
      <c r="Z135" s="129">
        <v>0</v>
      </c>
      <c r="AA135" s="114" t="s">
        <v>47</v>
      </c>
      <c r="AB135" s="132">
        <v>3</v>
      </c>
      <c r="AC135" s="133">
        <v>3</v>
      </c>
      <c r="AD135" s="133">
        <v>3</v>
      </c>
      <c r="AE135" s="133">
        <v>3</v>
      </c>
      <c r="AF135" s="134">
        <v>2.5</v>
      </c>
      <c r="AG135" s="134">
        <v>2</v>
      </c>
      <c r="AH135" s="134">
        <v>1.5</v>
      </c>
      <c r="AI135" s="134">
        <v>1</v>
      </c>
      <c r="AJ135" s="135">
        <v>0.5</v>
      </c>
    </row>
    <row r="136" spans="1:36" s="115" customFormat="1" ht="30" customHeight="1" x14ac:dyDescent="0.3">
      <c r="A136" s="111" t="s">
        <v>745</v>
      </c>
      <c r="B136" s="140" t="s">
        <v>744</v>
      </c>
      <c r="C136" s="112" t="s">
        <v>742</v>
      </c>
      <c r="D136" s="113" t="s">
        <v>747</v>
      </c>
      <c r="E136" s="114">
        <v>389</v>
      </c>
      <c r="F136" s="115">
        <v>396</v>
      </c>
      <c r="G136" s="116">
        <f t="shared" si="8"/>
        <v>-7</v>
      </c>
      <c r="H136" s="117"/>
      <c r="I136" s="131" t="s">
        <v>279</v>
      </c>
      <c r="J136" s="131" t="s">
        <v>749</v>
      </c>
      <c r="K136" s="131" t="s">
        <v>117</v>
      </c>
      <c r="L136" s="114">
        <v>25</v>
      </c>
      <c r="M136" s="115">
        <v>30</v>
      </c>
      <c r="N136" s="115">
        <v>25</v>
      </c>
      <c r="O136" s="113">
        <v>20</v>
      </c>
      <c r="P136" s="137" t="s">
        <v>751</v>
      </c>
      <c r="Q136" s="114" t="s">
        <v>42</v>
      </c>
      <c r="R136" s="112">
        <v>100</v>
      </c>
      <c r="S136" s="115">
        <v>97</v>
      </c>
      <c r="T136" s="115">
        <v>91</v>
      </c>
      <c r="U136" s="115">
        <v>82</v>
      </c>
      <c r="V136" s="115">
        <v>70</v>
      </c>
      <c r="W136" s="115">
        <v>55</v>
      </c>
      <c r="X136" s="115">
        <v>40</v>
      </c>
      <c r="Y136" s="115">
        <v>20</v>
      </c>
      <c r="Z136" s="129">
        <v>0</v>
      </c>
      <c r="AA136" s="114" t="s">
        <v>47</v>
      </c>
      <c r="AB136" s="132">
        <v>3</v>
      </c>
      <c r="AC136" s="133">
        <v>3</v>
      </c>
      <c r="AD136" s="133">
        <v>3</v>
      </c>
      <c r="AE136" s="133">
        <v>3</v>
      </c>
      <c r="AF136" s="134">
        <v>2.5</v>
      </c>
      <c r="AG136" s="134">
        <v>2</v>
      </c>
      <c r="AH136" s="134">
        <v>1.5</v>
      </c>
      <c r="AI136" s="134">
        <v>1</v>
      </c>
      <c r="AJ136" s="135">
        <v>0.5</v>
      </c>
    </row>
    <row r="137" spans="1:36" s="115" customFormat="1" ht="30" customHeight="1" x14ac:dyDescent="0.3">
      <c r="A137" s="111" t="s">
        <v>755</v>
      </c>
      <c r="B137" s="140" t="s">
        <v>756</v>
      </c>
      <c r="C137" s="112" t="s">
        <v>742</v>
      </c>
      <c r="D137" s="113" t="s">
        <v>747</v>
      </c>
      <c r="E137" s="114">
        <v>389</v>
      </c>
      <c r="F137" s="115">
        <v>396</v>
      </c>
      <c r="G137" s="116">
        <f t="shared" ref="G137:G141" si="9">E137-F137</f>
        <v>-7</v>
      </c>
      <c r="H137" s="117"/>
      <c r="I137" s="131" t="s">
        <v>279</v>
      </c>
      <c r="J137" s="131" t="s">
        <v>749</v>
      </c>
      <c r="K137" s="137" t="s">
        <v>497</v>
      </c>
      <c r="L137" s="161" t="s">
        <v>757</v>
      </c>
      <c r="M137" s="166"/>
      <c r="N137" s="115">
        <v>33.299999999999997</v>
      </c>
      <c r="O137" s="115">
        <v>33.299999999999997</v>
      </c>
      <c r="P137" s="137" t="s">
        <v>751</v>
      </c>
      <c r="Q137" s="114" t="s">
        <v>42</v>
      </c>
      <c r="R137" s="112">
        <v>100</v>
      </c>
      <c r="S137" s="115">
        <v>97</v>
      </c>
      <c r="T137" s="115">
        <v>91</v>
      </c>
      <c r="U137" s="115">
        <v>82</v>
      </c>
      <c r="V137" s="115">
        <v>70</v>
      </c>
      <c r="W137" s="115">
        <v>55</v>
      </c>
      <c r="X137" s="115">
        <v>40</v>
      </c>
      <c r="Y137" s="115">
        <v>20</v>
      </c>
      <c r="Z137" s="129">
        <v>0</v>
      </c>
      <c r="AA137" s="114" t="s">
        <v>47</v>
      </c>
      <c r="AB137" s="132">
        <v>3</v>
      </c>
      <c r="AC137" s="133">
        <v>3</v>
      </c>
      <c r="AD137" s="133">
        <v>3</v>
      </c>
      <c r="AE137" s="133">
        <v>3</v>
      </c>
      <c r="AF137" s="134">
        <v>2.5</v>
      </c>
      <c r="AG137" s="134">
        <v>2</v>
      </c>
      <c r="AH137" s="134">
        <v>1.5</v>
      </c>
      <c r="AI137" s="134">
        <v>1</v>
      </c>
      <c r="AJ137" s="135">
        <v>0.5</v>
      </c>
    </row>
    <row r="138" spans="1:36" s="115" customFormat="1" ht="30" customHeight="1" x14ac:dyDescent="0.3">
      <c r="A138" s="111" t="s">
        <v>789</v>
      </c>
      <c r="B138" s="111" t="s">
        <v>771</v>
      </c>
      <c r="C138" s="112" t="s">
        <v>763</v>
      </c>
      <c r="D138" s="113" t="s">
        <v>792</v>
      </c>
      <c r="E138" s="114">
        <v>376</v>
      </c>
      <c r="F138" s="115">
        <v>345</v>
      </c>
      <c r="G138" s="116">
        <f t="shared" si="9"/>
        <v>31</v>
      </c>
      <c r="H138" s="117" t="s">
        <v>774</v>
      </c>
      <c r="I138" s="131" t="s">
        <v>279</v>
      </c>
      <c r="J138" s="144" t="s">
        <v>58</v>
      </c>
      <c r="K138" s="137" t="s">
        <v>497</v>
      </c>
      <c r="L138" s="114">
        <v>35</v>
      </c>
      <c r="M138" s="115">
        <v>25</v>
      </c>
      <c r="N138" s="115">
        <v>20</v>
      </c>
      <c r="O138" s="113">
        <v>20</v>
      </c>
      <c r="P138" s="137" t="s">
        <v>751</v>
      </c>
      <c r="Q138" s="114" t="s">
        <v>777</v>
      </c>
      <c r="R138" s="112">
        <v>100</v>
      </c>
      <c r="S138" s="115">
        <v>97</v>
      </c>
      <c r="T138" s="115">
        <v>94</v>
      </c>
      <c r="U138" s="115">
        <v>80</v>
      </c>
      <c r="V138" s="115">
        <v>70</v>
      </c>
      <c r="W138" s="115">
        <v>55</v>
      </c>
      <c r="X138" s="115">
        <v>40</v>
      </c>
      <c r="Y138" s="115">
        <v>25</v>
      </c>
      <c r="Z138" s="129">
        <v>10</v>
      </c>
      <c r="AA138" s="114" t="s">
        <v>47</v>
      </c>
      <c r="AB138" s="132">
        <v>10</v>
      </c>
      <c r="AC138" s="133">
        <v>10</v>
      </c>
      <c r="AD138" s="133">
        <v>10</v>
      </c>
      <c r="AE138" s="133">
        <v>10</v>
      </c>
      <c r="AF138" s="134">
        <v>8</v>
      </c>
      <c r="AG138" s="134">
        <v>6</v>
      </c>
      <c r="AH138" s="134">
        <v>4</v>
      </c>
      <c r="AI138" s="134">
        <v>2</v>
      </c>
      <c r="AJ138" s="135">
        <v>0</v>
      </c>
    </row>
    <row r="139" spans="1:36" s="115" customFormat="1" ht="30" customHeight="1" x14ac:dyDescent="0.3">
      <c r="A139" s="111" t="s">
        <v>788</v>
      </c>
      <c r="B139" s="140" t="s">
        <v>775</v>
      </c>
      <c r="C139" s="112" t="s">
        <v>763</v>
      </c>
      <c r="D139" s="113" t="s">
        <v>792</v>
      </c>
      <c r="E139" s="114">
        <v>376</v>
      </c>
      <c r="F139" s="115">
        <v>345</v>
      </c>
      <c r="G139" s="116">
        <f t="shared" si="9"/>
        <v>31</v>
      </c>
      <c r="H139" s="117" t="s">
        <v>793</v>
      </c>
      <c r="I139" s="131" t="s">
        <v>279</v>
      </c>
      <c r="J139" s="144" t="s">
        <v>58</v>
      </c>
      <c r="K139" s="137" t="s">
        <v>497</v>
      </c>
      <c r="L139" s="114">
        <v>25</v>
      </c>
      <c r="M139" s="115">
        <v>35</v>
      </c>
      <c r="N139" s="115">
        <v>20</v>
      </c>
      <c r="O139" s="113">
        <v>20</v>
      </c>
      <c r="P139" s="137" t="s">
        <v>751</v>
      </c>
      <c r="Q139" s="114" t="s">
        <v>777</v>
      </c>
      <c r="R139" s="112">
        <v>100</v>
      </c>
      <c r="S139" s="115">
        <v>97</v>
      </c>
      <c r="T139" s="115">
        <v>94</v>
      </c>
      <c r="U139" s="115">
        <v>80</v>
      </c>
      <c r="V139" s="115">
        <v>70</v>
      </c>
      <c r="W139" s="115">
        <v>55</v>
      </c>
      <c r="X139" s="115">
        <v>40</v>
      </c>
      <c r="Y139" s="115">
        <v>25</v>
      </c>
      <c r="Z139" s="129">
        <v>10</v>
      </c>
      <c r="AA139" s="114" t="s">
        <v>47</v>
      </c>
      <c r="AB139" s="132">
        <v>10</v>
      </c>
      <c r="AC139" s="133">
        <v>10</v>
      </c>
      <c r="AD139" s="133">
        <v>10</v>
      </c>
      <c r="AE139" s="133">
        <v>10</v>
      </c>
      <c r="AF139" s="134">
        <v>8</v>
      </c>
      <c r="AG139" s="134">
        <v>6</v>
      </c>
      <c r="AH139" s="134">
        <v>4</v>
      </c>
      <c r="AI139" s="134">
        <v>2</v>
      </c>
      <c r="AJ139" s="135">
        <v>0</v>
      </c>
    </row>
    <row r="140" spans="1:36" s="115" customFormat="1" ht="30" customHeight="1" x14ac:dyDescent="0.3">
      <c r="A140" s="111" t="s">
        <v>745</v>
      </c>
      <c r="B140" s="140" t="s">
        <v>772</v>
      </c>
      <c r="C140" s="112" t="s">
        <v>763</v>
      </c>
      <c r="D140" s="113" t="s">
        <v>792</v>
      </c>
      <c r="E140" s="114">
        <v>376</v>
      </c>
      <c r="F140" s="115">
        <v>345</v>
      </c>
      <c r="G140" s="116">
        <f t="shared" si="9"/>
        <v>31</v>
      </c>
      <c r="H140" s="117" t="s">
        <v>773</v>
      </c>
      <c r="I140" s="131" t="s">
        <v>279</v>
      </c>
      <c r="J140" s="144" t="s">
        <v>58</v>
      </c>
      <c r="K140" s="137" t="s">
        <v>497</v>
      </c>
      <c r="L140" s="161" t="s">
        <v>776</v>
      </c>
      <c r="M140" s="162"/>
      <c r="N140" s="162"/>
      <c r="O140" s="163"/>
      <c r="P140" s="137" t="s">
        <v>751</v>
      </c>
      <c r="Q140" s="114" t="s">
        <v>777</v>
      </c>
      <c r="R140" s="112">
        <v>100</v>
      </c>
      <c r="S140" s="115">
        <v>97</v>
      </c>
      <c r="T140" s="115">
        <v>94</v>
      </c>
      <c r="U140" s="115">
        <v>80</v>
      </c>
      <c r="V140" s="115">
        <v>70</v>
      </c>
      <c r="W140" s="115">
        <v>55</v>
      </c>
      <c r="X140" s="115">
        <v>40</v>
      </c>
      <c r="Y140" s="115">
        <v>25</v>
      </c>
      <c r="Z140" s="129">
        <v>10</v>
      </c>
      <c r="AA140" s="114" t="s">
        <v>47</v>
      </c>
      <c r="AB140" s="132">
        <v>10</v>
      </c>
      <c r="AC140" s="133">
        <v>10</v>
      </c>
      <c r="AD140" s="133">
        <v>10</v>
      </c>
      <c r="AE140" s="133">
        <v>10</v>
      </c>
      <c r="AF140" s="134">
        <v>8</v>
      </c>
      <c r="AG140" s="134">
        <v>6</v>
      </c>
      <c r="AH140" s="134">
        <v>4</v>
      </c>
      <c r="AI140" s="134">
        <v>2</v>
      </c>
      <c r="AJ140" s="135">
        <v>0</v>
      </c>
    </row>
    <row r="141" spans="1:36" s="115" customFormat="1" ht="30" customHeight="1" x14ac:dyDescent="0.3">
      <c r="A141" s="111" t="s">
        <v>806</v>
      </c>
      <c r="B141" s="111" t="s">
        <v>796</v>
      </c>
      <c r="C141" s="112" t="s">
        <v>795</v>
      </c>
      <c r="D141" s="113" t="s">
        <v>799</v>
      </c>
      <c r="E141" s="114">
        <v>325</v>
      </c>
      <c r="F141" s="115">
        <v>343</v>
      </c>
      <c r="G141" s="116">
        <f t="shared" si="9"/>
        <v>-18</v>
      </c>
      <c r="H141" s="117" t="s">
        <v>804</v>
      </c>
      <c r="I141" s="131" t="s">
        <v>279</v>
      </c>
      <c r="J141" s="131" t="s">
        <v>57</v>
      </c>
      <c r="K141" s="131" t="s">
        <v>117</v>
      </c>
      <c r="L141" s="114">
        <v>40</v>
      </c>
      <c r="M141" s="115">
        <v>10</v>
      </c>
      <c r="N141" s="115">
        <v>25</v>
      </c>
      <c r="O141" s="113">
        <v>25</v>
      </c>
      <c r="P141" s="131"/>
      <c r="Q141" s="114" t="s">
        <v>42</v>
      </c>
      <c r="R141" s="112">
        <v>100</v>
      </c>
      <c r="S141" s="115">
        <v>90</v>
      </c>
      <c r="T141" s="115">
        <v>80</v>
      </c>
      <c r="U141" s="115">
        <v>70</v>
      </c>
      <c r="V141" s="115">
        <v>50</v>
      </c>
      <c r="W141" s="115">
        <v>30</v>
      </c>
      <c r="X141" s="115">
        <v>20</v>
      </c>
      <c r="Y141" s="115">
        <v>10</v>
      </c>
      <c r="Z141" s="129">
        <v>0</v>
      </c>
      <c r="AA141" s="114" t="s">
        <v>47</v>
      </c>
      <c r="AB141" s="132">
        <v>5</v>
      </c>
      <c r="AC141" s="133">
        <v>5</v>
      </c>
      <c r="AD141" s="133">
        <v>5</v>
      </c>
      <c r="AE141" s="134">
        <v>4</v>
      </c>
      <c r="AF141" s="134">
        <v>4</v>
      </c>
      <c r="AG141" s="134">
        <v>3</v>
      </c>
      <c r="AH141" s="134">
        <v>3</v>
      </c>
      <c r="AI141" s="134">
        <v>2</v>
      </c>
      <c r="AJ141" s="135">
        <v>1</v>
      </c>
    </row>
    <row r="142" spans="1:36" s="115" customFormat="1" ht="30" customHeight="1" x14ac:dyDescent="0.3">
      <c r="A142" s="111" t="s">
        <v>805</v>
      </c>
      <c r="B142" s="140" t="s">
        <v>797</v>
      </c>
      <c r="C142" s="112" t="s">
        <v>795</v>
      </c>
      <c r="D142" s="113" t="s">
        <v>800</v>
      </c>
      <c r="E142" s="114">
        <v>325</v>
      </c>
      <c r="F142" s="115">
        <v>343</v>
      </c>
      <c r="G142" s="116">
        <f t="shared" ref="G142:G145" si="10">E142-F142</f>
        <v>-18</v>
      </c>
      <c r="H142" s="117"/>
      <c r="I142" s="131" t="s">
        <v>279</v>
      </c>
      <c r="J142" s="131" t="s">
        <v>57</v>
      </c>
      <c r="K142" s="131" t="s">
        <v>117</v>
      </c>
      <c r="L142" s="114">
        <v>25</v>
      </c>
      <c r="M142" s="115">
        <v>25</v>
      </c>
      <c r="N142" s="115">
        <v>25</v>
      </c>
      <c r="O142" s="113">
        <v>25</v>
      </c>
      <c r="P142" s="131"/>
      <c r="Q142" s="114" t="s">
        <v>42</v>
      </c>
      <c r="R142" s="112">
        <v>100</v>
      </c>
      <c r="S142" s="115">
        <v>90</v>
      </c>
      <c r="T142" s="115">
        <v>80</v>
      </c>
      <c r="U142" s="115">
        <v>70</v>
      </c>
      <c r="V142" s="115">
        <v>50</v>
      </c>
      <c r="W142" s="115">
        <v>30</v>
      </c>
      <c r="X142" s="115">
        <v>20</v>
      </c>
      <c r="Y142" s="115">
        <v>10</v>
      </c>
      <c r="Z142" s="129">
        <v>0</v>
      </c>
      <c r="AA142" s="114" t="s">
        <v>47</v>
      </c>
      <c r="AB142" s="132">
        <v>5</v>
      </c>
      <c r="AC142" s="133">
        <v>5</v>
      </c>
      <c r="AD142" s="133">
        <v>5</v>
      </c>
      <c r="AE142" s="134">
        <v>4</v>
      </c>
      <c r="AF142" s="134">
        <v>4</v>
      </c>
      <c r="AG142" s="134">
        <v>3</v>
      </c>
      <c r="AH142" s="134">
        <v>3</v>
      </c>
      <c r="AI142" s="134">
        <v>2</v>
      </c>
      <c r="AJ142" s="135">
        <v>1</v>
      </c>
    </row>
    <row r="143" spans="1:36" s="115" customFormat="1" ht="30" customHeight="1" x14ac:dyDescent="0.3">
      <c r="A143" s="111" t="s">
        <v>805</v>
      </c>
      <c r="B143" s="111" t="s">
        <v>798</v>
      </c>
      <c r="C143" s="112" t="s">
        <v>795</v>
      </c>
      <c r="D143" s="113" t="s">
        <v>799</v>
      </c>
      <c r="E143" s="114">
        <v>325</v>
      </c>
      <c r="F143" s="115">
        <v>343</v>
      </c>
      <c r="G143" s="116">
        <f t="shared" si="10"/>
        <v>-18</v>
      </c>
      <c r="H143" s="117" t="s">
        <v>804</v>
      </c>
      <c r="I143" s="131" t="s">
        <v>279</v>
      </c>
      <c r="J143" s="131" t="s">
        <v>57</v>
      </c>
      <c r="K143" s="131" t="s">
        <v>117</v>
      </c>
      <c r="L143" s="114">
        <v>10</v>
      </c>
      <c r="M143" s="115">
        <v>40</v>
      </c>
      <c r="N143" s="115">
        <v>25</v>
      </c>
      <c r="O143" s="113">
        <v>25</v>
      </c>
      <c r="P143" s="131"/>
      <c r="Q143" s="114" t="s">
        <v>42</v>
      </c>
      <c r="R143" s="112">
        <v>100</v>
      </c>
      <c r="S143" s="115">
        <v>90</v>
      </c>
      <c r="T143" s="115">
        <v>80</v>
      </c>
      <c r="U143" s="115">
        <v>70</v>
      </c>
      <c r="V143" s="115">
        <v>50</v>
      </c>
      <c r="W143" s="115">
        <v>30</v>
      </c>
      <c r="X143" s="115">
        <v>20</v>
      </c>
      <c r="Y143" s="115">
        <v>10</v>
      </c>
      <c r="Z143" s="129">
        <v>0</v>
      </c>
      <c r="AA143" s="114" t="s">
        <v>47</v>
      </c>
      <c r="AB143" s="132">
        <v>5</v>
      </c>
      <c r="AC143" s="133">
        <v>5</v>
      </c>
      <c r="AD143" s="133">
        <v>5</v>
      </c>
      <c r="AE143" s="134">
        <v>4</v>
      </c>
      <c r="AF143" s="134">
        <v>4</v>
      </c>
      <c r="AG143" s="134">
        <v>3</v>
      </c>
      <c r="AH143" s="134">
        <v>3</v>
      </c>
      <c r="AI143" s="134">
        <v>2</v>
      </c>
      <c r="AJ143" s="135">
        <v>1</v>
      </c>
    </row>
    <row r="144" spans="1:36" s="115" customFormat="1" ht="30" customHeight="1" x14ac:dyDescent="0.3">
      <c r="A144" s="111" t="s">
        <v>807</v>
      </c>
      <c r="B144" s="140" t="s">
        <v>801</v>
      </c>
      <c r="C144" s="112" t="s">
        <v>795</v>
      </c>
      <c r="D144" s="113" t="s">
        <v>799</v>
      </c>
      <c r="E144" s="114">
        <v>325</v>
      </c>
      <c r="F144" s="115">
        <v>343</v>
      </c>
      <c r="G144" s="116">
        <f t="shared" si="10"/>
        <v>-18</v>
      </c>
      <c r="H144" s="117" t="s">
        <v>812</v>
      </c>
      <c r="I144" s="131" t="s">
        <v>279</v>
      </c>
      <c r="J144" s="131" t="s">
        <v>57</v>
      </c>
      <c r="K144" s="131" t="s">
        <v>117</v>
      </c>
      <c r="L144" s="161" t="s">
        <v>802</v>
      </c>
      <c r="M144" s="166"/>
      <c r="N144" s="115">
        <v>20</v>
      </c>
      <c r="O144" s="152" t="s">
        <v>803</v>
      </c>
      <c r="P144" s="131"/>
      <c r="Q144" s="114" t="s">
        <v>42</v>
      </c>
      <c r="R144" s="112">
        <v>100</v>
      </c>
      <c r="S144" s="115">
        <v>90</v>
      </c>
      <c r="T144" s="115">
        <v>80</v>
      </c>
      <c r="U144" s="115">
        <v>70</v>
      </c>
      <c r="V144" s="115">
        <v>50</v>
      </c>
      <c r="W144" s="115">
        <v>30</v>
      </c>
      <c r="X144" s="115">
        <v>20</v>
      </c>
      <c r="Y144" s="115">
        <v>10</v>
      </c>
      <c r="Z144" s="129">
        <v>0</v>
      </c>
      <c r="AA144" s="114" t="s">
        <v>47</v>
      </c>
      <c r="AB144" s="132">
        <v>5</v>
      </c>
      <c r="AC144" s="133">
        <v>5</v>
      </c>
      <c r="AD144" s="133">
        <v>5</v>
      </c>
      <c r="AE144" s="134">
        <v>4</v>
      </c>
      <c r="AF144" s="134">
        <v>4</v>
      </c>
      <c r="AG144" s="134">
        <v>3</v>
      </c>
      <c r="AH144" s="134">
        <v>3</v>
      </c>
      <c r="AI144" s="134">
        <v>2</v>
      </c>
      <c r="AJ144" s="135">
        <v>1</v>
      </c>
    </row>
    <row r="145" spans="1:36" s="115" customFormat="1" ht="30" customHeight="1" x14ac:dyDescent="0.3">
      <c r="A145" s="111" t="s">
        <v>828</v>
      </c>
      <c r="B145" s="111" t="s">
        <v>821</v>
      </c>
      <c r="C145" s="112" t="s">
        <v>820</v>
      </c>
      <c r="D145" s="113" t="s">
        <v>827</v>
      </c>
      <c r="E145" s="114">
        <v>280</v>
      </c>
      <c r="F145" s="115">
        <v>276</v>
      </c>
      <c r="G145" s="116">
        <f t="shared" si="10"/>
        <v>4</v>
      </c>
      <c r="H145" s="138" t="s">
        <v>824</v>
      </c>
      <c r="I145" s="131" t="s">
        <v>279</v>
      </c>
      <c r="J145" s="144" t="s">
        <v>58</v>
      </c>
      <c r="K145" s="131" t="s">
        <v>117</v>
      </c>
      <c r="L145" s="161" t="s">
        <v>776</v>
      </c>
      <c r="M145" s="162"/>
      <c r="N145" s="162"/>
      <c r="O145" s="163"/>
      <c r="P145" s="131" t="s">
        <v>838</v>
      </c>
      <c r="Q145" s="114" t="s">
        <v>42</v>
      </c>
      <c r="R145" s="112">
        <v>98</v>
      </c>
      <c r="S145" s="115">
        <v>95</v>
      </c>
      <c r="T145" s="115">
        <v>92</v>
      </c>
      <c r="U145" s="115">
        <v>87</v>
      </c>
      <c r="V145" s="115">
        <v>82</v>
      </c>
      <c r="W145" s="115">
        <v>70</v>
      </c>
      <c r="X145" s="115">
        <v>50</v>
      </c>
      <c r="Y145" s="115">
        <v>40</v>
      </c>
      <c r="Z145" s="129">
        <v>0</v>
      </c>
      <c r="AA145" s="114" t="s">
        <v>825</v>
      </c>
      <c r="AB145" s="112">
        <v>98</v>
      </c>
      <c r="AC145" s="115">
        <v>95</v>
      </c>
      <c r="AD145" s="115">
        <v>92</v>
      </c>
      <c r="AE145" s="115">
        <v>87</v>
      </c>
      <c r="AF145" s="115">
        <v>82</v>
      </c>
      <c r="AG145" s="115">
        <v>70</v>
      </c>
      <c r="AH145" s="115">
        <v>50</v>
      </c>
      <c r="AI145" s="115">
        <v>40</v>
      </c>
      <c r="AJ145" s="129">
        <v>0</v>
      </c>
    </row>
    <row r="146" spans="1:36" s="115" customFormat="1" ht="30" customHeight="1" x14ac:dyDescent="0.3">
      <c r="A146" s="111" t="s">
        <v>828</v>
      </c>
      <c r="B146" s="111" t="s">
        <v>822</v>
      </c>
      <c r="C146" s="112" t="s">
        <v>820</v>
      </c>
      <c r="D146" s="113" t="s">
        <v>827</v>
      </c>
      <c r="E146" s="114">
        <v>280</v>
      </c>
      <c r="F146" s="115">
        <v>276</v>
      </c>
      <c r="G146" s="116">
        <f t="shared" ref="G146:G161" si="11">E146-F146</f>
        <v>4</v>
      </c>
      <c r="H146" s="151" t="s">
        <v>887</v>
      </c>
      <c r="I146" s="131" t="s">
        <v>279</v>
      </c>
      <c r="J146" s="144" t="s">
        <v>58</v>
      </c>
      <c r="K146" s="131" t="s">
        <v>117</v>
      </c>
      <c r="L146" s="161" t="s">
        <v>776</v>
      </c>
      <c r="M146" s="162"/>
      <c r="N146" s="162"/>
      <c r="O146" s="163"/>
      <c r="P146" s="131" t="s">
        <v>838</v>
      </c>
      <c r="Q146" s="114" t="s">
        <v>42</v>
      </c>
      <c r="R146" s="112">
        <v>98</v>
      </c>
      <c r="S146" s="115">
        <v>95</v>
      </c>
      <c r="T146" s="115">
        <v>92</v>
      </c>
      <c r="U146" s="115">
        <v>87</v>
      </c>
      <c r="V146" s="115">
        <v>82</v>
      </c>
      <c r="W146" s="115">
        <v>70</v>
      </c>
      <c r="X146" s="115">
        <v>50</v>
      </c>
      <c r="Y146" s="115">
        <v>40</v>
      </c>
      <c r="Z146" s="129">
        <v>0</v>
      </c>
      <c r="AA146" s="114" t="s">
        <v>825</v>
      </c>
      <c r="AB146" s="112">
        <v>98</v>
      </c>
      <c r="AC146" s="115">
        <v>95</v>
      </c>
      <c r="AD146" s="115">
        <v>92</v>
      </c>
      <c r="AE146" s="115">
        <v>87</v>
      </c>
      <c r="AF146" s="115">
        <v>82</v>
      </c>
      <c r="AG146" s="115">
        <v>70</v>
      </c>
      <c r="AH146" s="115">
        <v>50</v>
      </c>
      <c r="AI146" s="115">
        <v>40</v>
      </c>
      <c r="AJ146" s="129">
        <v>0</v>
      </c>
    </row>
    <row r="147" spans="1:36" s="115" customFormat="1" ht="30" customHeight="1" x14ac:dyDescent="0.3">
      <c r="A147" s="111" t="s">
        <v>829</v>
      </c>
      <c r="B147" s="140" t="s">
        <v>823</v>
      </c>
      <c r="C147" s="112" t="s">
        <v>820</v>
      </c>
      <c r="D147" s="113" t="s">
        <v>827</v>
      </c>
      <c r="E147" s="114">
        <v>280</v>
      </c>
      <c r="F147" s="115">
        <v>276</v>
      </c>
      <c r="G147" s="116">
        <f t="shared" si="11"/>
        <v>4</v>
      </c>
      <c r="H147" s="151" t="s">
        <v>886</v>
      </c>
      <c r="I147" s="131" t="s">
        <v>279</v>
      </c>
      <c r="J147" s="131" t="s">
        <v>57</v>
      </c>
      <c r="K147" s="131" t="s">
        <v>117</v>
      </c>
      <c r="L147" s="114">
        <v>25</v>
      </c>
      <c r="M147" s="115">
        <v>30</v>
      </c>
      <c r="N147" s="115">
        <v>25</v>
      </c>
      <c r="O147" s="113">
        <v>20</v>
      </c>
      <c r="P147" s="131" t="s">
        <v>838</v>
      </c>
      <c r="Q147" s="114" t="s">
        <v>42</v>
      </c>
      <c r="R147" s="112">
        <v>98</v>
      </c>
      <c r="S147" s="115">
        <v>95</v>
      </c>
      <c r="T147" s="115">
        <v>92</v>
      </c>
      <c r="U147" s="115">
        <v>87</v>
      </c>
      <c r="V147" s="115">
        <v>82</v>
      </c>
      <c r="W147" s="115">
        <v>70</v>
      </c>
      <c r="X147" s="115">
        <v>50</v>
      </c>
      <c r="Y147" s="115">
        <v>40</v>
      </c>
      <c r="Z147" s="129">
        <v>0</v>
      </c>
      <c r="AA147" s="114" t="s">
        <v>826</v>
      </c>
      <c r="AB147" s="112" t="s">
        <v>826</v>
      </c>
      <c r="AC147" s="115" t="s">
        <v>826</v>
      </c>
      <c r="AD147" s="115" t="s">
        <v>826</v>
      </c>
      <c r="AE147" s="115" t="s">
        <v>826</v>
      </c>
      <c r="AF147" s="115" t="s">
        <v>826</v>
      </c>
      <c r="AG147" s="115" t="s">
        <v>826</v>
      </c>
      <c r="AH147" s="115" t="s">
        <v>826</v>
      </c>
      <c r="AI147" s="115" t="s">
        <v>826</v>
      </c>
      <c r="AJ147" s="129" t="s">
        <v>826</v>
      </c>
    </row>
    <row r="148" spans="1:36" s="115" customFormat="1" ht="30" customHeight="1" x14ac:dyDescent="0.3">
      <c r="A148" s="111" t="s">
        <v>842</v>
      </c>
      <c r="B148" s="111" t="s">
        <v>843</v>
      </c>
      <c r="C148" s="112" t="s">
        <v>844</v>
      </c>
      <c r="D148" s="113" t="s">
        <v>18</v>
      </c>
      <c r="E148" s="114">
        <v>45</v>
      </c>
      <c r="F148" s="115">
        <v>45</v>
      </c>
      <c r="G148" s="116">
        <f t="shared" si="11"/>
        <v>0</v>
      </c>
      <c r="H148" s="145" t="s">
        <v>846</v>
      </c>
      <c r="I148" s="131" t="s">
        <v>279</v>
      </c>
      <c r="J148" s="131" t="s">
        <v>845</v>
      </c>
      <c r="K148" s="131" t="s">
        <v>117</v>
      </c>
      <c r="L148" s="114">
        <v>27.5</v>
      </c>
      <c r="M148" s="115">
        <v>25</v>
      </c>
      <c r="N148" s="115">
        <v>25</v>
      </c>
      <c r="O148" s="113">
        <v>22.5</v>
      </c>
      <c r="P148" s="131" t="s">
        <v>849</v>
      </c>
      <c r="Q148" s="114" t="s">
        <v>847</v>
      </c>
      <c r="R148" s="112">
        <v>100</v>
      </c>
      <c r="S148" s="115">
        <v>95</v>
      </c>
      <c r="T148" s="115">
        <v>88</v>
      </c>
      <c r="U148" s="115">
        <v>76</v>
      </c>
      <c r="V148" s="115">
        <v>59</v>
      </c>
      <c r="W148" s="115">
        <v>39</v>
      </c>
      <c r="X148" s="115">
        <v>22</v>
      </c>
      <c r="Y148" s="115">
        <v>10</v>
      </c>
      <c r="Z148" s="129">
        <v>0</v>
      </c>
      <c r="AA148" s="114" t="s">
        <v>848</v>
      </c>
      <c r="AB148" s="112" t="s">
        <v>849</v>
      </c>
      <c r="AC148" s="115" t="s">
        <v>849</v>
      </c>
      <c r="AD148" s="115" t="s">
        <v>849</v>
      </c>
      <c r="AE148" s="115" t="s">
        <v>849</v>
      </c>
      <c r="AF148" s="115" t="s">
        <v>849</v>
      </c>
      <c r="AG148" s="115" t="s">
        <v>849</v>
      </c>
      <c r="AH148" s="115" t="s">
        <v>849</v>
      </c>
      <c r="AI148" s="115" t="s">
        <v>849</v>
      </c>
      <c r="AJ148" s="129" t="s">
        <v>849</v>
      </c>
    </row>
    <row r="149" spans="1:36" s="115" customFormat="1" ht="30" customHeight="1" x14ac:dyDescent="0.3">
      <c r="A149" s="111" t="s">
        <v>850</v>
      </c>
      <c r="B149" s="111" t="s">
        <v>843</v>
      </c>
      <c r="C149" s="112" t="s">
        <v>851</v>
      </c>
      <c r="D149" s="113" t="s">
        <v>18</v>
      </c>
      <c r="E149" s="114">
        <v>235</v>
      </c>
      <c r="F149" s="115">
        <v>234</v>
      </c>
      <c r="G149" s="116">
        <f t="shared" si="11"/>
        <v>1</v>
      </c>
      <c r="H149" s="136" t="s">
        <v>885</v>
      </c>
      <c r="I149" s="131" t="s">
        <v>279</v>
      </c>
      <c r="J149" s="131" t="s">
        <v>845</v>
      </c>
      <c r="K149" s="131" t="s">
        <v>117</v>
      </c>
      <c r="L149" s="114">
        <v>25</v>
      </c>
      <c r="M149" s="115">
        <v>25</v>
      </c>
      <c r="N149" s="115">
        <v>25</v>
      </c>
      <c r="O149" s="113">
        <v>25</v>
      </c>
      <c r="P149" s="131" t="s">
        <v>849</v>
      </c>
      <c r="Q149" s="114" t="s">
        <v>847</v>
      </c>
      <c r="R149" s="112">
        <v>100</v>
      </c>
      <c r="S149" s="115">
        <v>98</v>
      </c>
      <c r="T149" s="115">
        <v>90</v>
      </c>
      <c r="U149" s="115">
        <v>85</v>
      </c>
      <c r="V149" s="115">
        <v>80</v>
      </c>
      <c r="W149" s="115">
        <v>75</v>
      </c>
      <c r="X149" s="115">
        <v>70</v>
      </c>
      <c r="Y149" s="115">
        <v>65</v>
      </c>
      <c r="Z149" s="129">
        <v>60</v>
      </c>
      <c r="AA149" s="114" t="s">
        <v>852</v>
      </c>
      <c r="AB149" s="132">
        <v>0</v>
      </c>
      <c r="AC149" s="133">
        <v>0</v>
      </c>
      <c r="AD149" s="133">
        <v>0</v>
      </c>
      <c r="AE149" s="133">
        <v>0</v>
      </c>
      <c r="AF149" s="134">
        <v>2</v>
      </c>
      <c r="AG149" s="134">
        <v>4</v>
      </c>
      <c r="AH149" s="134">
        <v>6</v>
      </c>
      <c r="AI149" s="134">
        <v>8</v>
      </c>
      <c r="AJ149" s="135">
        <v>10</v>
      </c>
    </row>
    <row r="150" spans="1:36" s="115" customFormat="1" ht="30" customHeight="1" x14ac:dyDescent="0.3">
      <c r="A150" s="111" t="s">
        <v>850</v>
      </c>
      <c r="B150" s="111" t="s">
        <v>843</v>
      </c>
      <c r="C150" s="112" t="s">
        <v>853</v>
      </c>
      <c r="D150" s="113" t="s">
        <v>854</v>
      </c>
      <c r="E150" s="114">
        <v>149</v>
      </c>
      <c r="F150" s="115">
        <v>149</v>
      </c>
      <c r="G150" s="116">
        <f t="shared" si="11"/>
        <v>0</v>
      </c>
      <c r="H150" s="136" t="s">
        <v>884</v>
      </c>
      <c r="I150" s="131" t="s">
        <v>41</v>
      </c>
      <c r="J150" s="131" t="s">
        <v>845</v>
      </c>
      <c r="K150" s="131" t="s">
        <v>117</v>
      </c>
      <c r="L150" s="114">
        <v>25</v>
      </c>
      <c r="M150" s="115">
        <v>25</v>
      </c>
      <c r="N150" s="115">
        <v>25</v>
      </c>
      <c r="O150" s="113">
        <v>25</v>
      </c>
      <c r="P150" s="131" t="s">
        <v>849</v>
      </c>
      <c r="Q150" s="114" t="s">
        <v>847</v>
      </c>
      <c r="R150" s="112">
        <v>200</v>
      </c>
      <c r="S150" s="115">
        <v>190</v>
      </c>
      <c r="T150" s="115">
        <v>180</v>
      </c>
      <c r="U150" s="115">
        <v>170</v>
      </c>
      <c r="V150" s="115">
        <v>160</v>
      </c>
      <c r="W150" s="115">
        <v>140</v>
      </c>
      <c r="X150" s="115">
        <v>120</v>
      </c>
      <c r="Y150" s="115">
        <v>100</v>
      </c>
      <c r="Z150" s="129">
        <v>80</v>
      </c>
      <c r="AA150" s="114" t="s">
        <v>855</v>
      </c>
      <c r="AB150" s="132">
        <v>2</v>
      </c>
      <c r="AC150" s="133">
        <v>2</v>
      </c>
      <c r="AD150" s="134">
        <v>1.75</v>
      </c>
      <c r="AE150" s="134">
        <v>1.75</v>
      </c>
      <c r="AF150" s="134">
        <v>1.5</v>
      </c>
      <c r="AG150" s="134">
        <v>1.5</v>
      </c>
      <c r="AH150" s="134">
        <v>1</v>
      </c>
      <c r="AI150" s="134">
        <v>1</v>
      </c>
      <c r="AJ150" s="135">
        <v>0</v>
      </c>
    </row>
    <row r="151" spans="1:36" s="115" customFormat="1" ht="30" customHeight="1" x14ac:dyDescent="0.3">
      <c r="A151" s="111" t="s">
        <v>850</v>
      </c>
      <c r="B151" s="111" t="s">
        <v>843</v>
      </c>
      <c r="C151" s="112" t="s">
        <v>856</v>
      </c>
      <c r="D151" s="113" t="s">
        <v>854</v>
      </c>
      <c r="E151" s="114">
        <v>108</v>
      </c>
      <c r="F151" s="115">
        <v>118</v>
      </c>
      <c r="G151" s="116">
        <f t="shared" si="11"/>
        <v>-10</v>
      </c>
      <c r="H151" s="151" t="s">
        <v>883</v>
      </c>
      <c r="I151" s="131" t="s">
        <v>279</v>
      </c>
      <c r="J151" s="131" t="s">
        <v>845</v>
      </c>
      <c r="K151" s="131" t="s">
        <v>117</v>
      </c>
      <c r="L151" s="114">
        <v>25</v>
      </c>
      <c r="M151" s="115">
        <v>25</v>
      </c>
      <c r="N151" s="115">
        <v>25</v>
      </c>
      <c r="O151" s="113">
        <v>25</v>
      </c>
      <c r="P151" s="131" t="s">
        <v>849</v>
      </c>
      <c r="Q151" s="114" t="s">
        <v>847</v>
      </c>
      <c r="R151" s="112">
        <v>250</v>
      </c>
      <c r="S151" s="115">
        <v>240</v>
      </c>
      <c r="T151" s="115">
        <v>230</v>
      </c>
      <c r="U151" s="115">
        <v>220</v>
      </c>
      <c r="V151" s="115">
        <v>210</v>
      </c>
      <c r="W151" s="115">
        <v>200</v>
      </c>
      <c r="X151" s="115">
        <v>190</v>
      </c>
      <c r="Y151" s="115">
        <v>180</v>
      </c>
      <c r="Z151" s="129">
        <v>170</v>
      </c>
      <c r="AA151" s="114" t="s">
        <v>47</v>
      </c>
      <c r="AB151" s="132">
        <v>2</v>
      </c>
      <c r="AC151" s="133">
        <v>2</v>
      </c>
      <c r="AD151" s="134">
        <v>1.5</v>
      </c>
      <c r="AE151" s="134">
        <v>1.5</v>
      </c>
      <c r="AF151" s="134">
        <v>1</v>
      </c>
      <c r="AG151" s="134">
        <v>1</v>
      </c>
      <c r="AH151" s="134">
        <v>0.5</v>
      </c>
      <c r="AI151" s="134">
        <v>0.5</v>
      </c>
      <c r="AJ151" s="135">
        <v>0</v>
      </c>
    </row>
    <row r="152" spans="1:36" s="115" customFormat="1" ht="30" customHeight="1" x14ac:dyDescent="0.3">
      <c r="A152" s="111" t="s">
        <v>850</v>
      </c>
      <c r="B152" s="111" t="s">
        <v>843</v>
      </c>
      <c r="C152" s="112" t="s">
        <v>857</v>
      </c>
      <c r="D152" s="113" t="s">
        <v>854</v>
      </c>
      <c r="E152" s="114">
        <v>170</v>
      </c>
      <c r="F152" s="115">
        <v>169</v>
      </c>
      <c r="G152" s="116">
        <f t="shared" si="11"/>
        <v>1</v>
      </c>
      <c r="H152" s="153" t="s">
        <v>859</v>
      </c>
      <c r="I152" s="131" t="s">
        <v>858</v>
      </c>
      <c r="J152" s="131" t="s">
        <v>845</v>
      </c>
      <c r="K152" s="131" t="s">
        <v>117</v>
      </c>
      <c r="L152" s="114">
        <v>30</v>
      </c>
      <c r="M152" s="115">
        <v>30</v>
      </c>
      <c r="N152" s="115">
        <v>20</v>
      </c>
      <c r="O152" s="113">
        <v>20</v>
      </c>
      <c r="P152" s="131" t="s">
        <v>849</v>
      </c>
      <c r="Q152" s="114" t="s">
        <v>847</v>
      </c>
      <c r="R152" s="112">
        <v>200</v>
      </c>
      <c r="S152" s="115">
        <v>195</v>
      </c>
      <c r="T152" s="115">
        <v>190</v>
      </c>
      <c r="U152" s="115">
        <v>185</v>
      </c>
      <c r="V152" s="115">
        <v>180</v>
      </c>
      <c r="W152" s="115">
        <v>175</v>
      </c>
      <c r="X152" s="115">
        <v>170</v>
      </c>
      <c r="Y152" s="115">
        <v>165</v>
      </c>
      <c r="Z152" s="129">
        <v>0</v>
      </c>
      <c r="AA152" s="114" t="s">
        <v>848</v>
      </c>
      <c r="AB152" s="112" t="s">
        <v>849</v>
      </c>
      <c r="AC152" s="115" t="s">
        <v>849</v>
      </c>
      <c r="AD152" s="115" t="s">
        <v>849</v>
      </c>
      <c r="AE152" s="115" t="s">
        <v>849</v>
      </c>
      <c r="AF152" s="115" t="s">
        <v>849</v>
      </c>
      <c r="AG152" s="115" t="s">
        <v>849</v>
      </c>
      <c r="AH152" s="115" t="s">
        <v>849</v>
      </c>
      <c r="AI152" s="115" t="s">
        <v>849</v>
      </c>
      <c r="AJ152" s="129" t="s">
        <v>849</v>
      </c>
    </row>
    <row r="153" spans="1:36" s="115" customFormat="1" ht="30" customHeight="1" x14ac:dyDescent="0.3">
      <c r="A153" s="111" t="s">
        <v>850</v>
      </c>
      <c r="B153" s="111" t="s">
        <v>843</v>
      </c>
      <c r="C153" s="112" t="s">
        <v>860</v>
      </c>
      <c r="D153" s="113" t="s">
        <v>854</v>
      </c>
      <c r="E153" s="114">
        <v>158</v>
      </c>
      <c r="F153" s="115">
        <v>155</v>
      </c>
      <c r="G153" s="116">
        <f t="shared" si="11"/>
        <v>3</v>
      </c>
      <c r="H153" s="117" t="s">
        <v>882</v>
      </c>
      <c r="I153" s="131" t="s">
        <v>861</v>
      </c>
      <c r="J153" s="131" t="s">
        <v>845</v>
      </c>
      <c r="K153" s="131" t="s">
        <v>117</v>
      </c>
      <c r="L153" s="114">
        <v>25</v>
      </c>
      <c r="M153" s="115">
        <v>25</v>
      </c>
      <c r="N153" s="115">
        <v>25</v>
      </c>
      <c r="O153" s="113">
        <v>25</v>
      </c>
      <c r="P153" s="131" t="s">
        <v>849</v>
      </c>
      <c r="Q153" s="114" t="s">
        <v>847</v>
      </c>
      <c r="R153" s="112">
        <v>200</v>
      </c>
      <c r="S153" s="115">
        <v>190</v>
      </c>
      <c r="T153" s="115">
        <v>176</v>
      </c>
      <c r="U153" s="115">
        <v>152</v>
      </c>
      <c r="V153" s="115">
        <v>118</v>
      </c>
      <c r="W153" s="115">
        <v>78</v>
      </c>
      <c r="X153" s="115">
        <v>44</v>
      </c>
      <c r="Y153" s="115">
        <v>20</v>
      </c>
      <c r="Z153" s="129">
        <v>0</v>
      </c>
      <c r="AA153" s="114" t="s">
        <v>848</v>
      </c>
      <c r="AB153" s="112" t="s">
        <v>849</v>
      </c>
      <c r="AC153" s="115" t="s">
        <v>849</v>
      </c>
      <c r="AD153" s="115" t="s">
        <v>849</v>
      </c>
      <c r="AE153" s="115" t="s">
        <v>849</v>
      </c>
      <c r="AF153" s="115" t="s">
        <v>849</v>
      </c>
      <c r="AG153" s="115" t="s">
        <v>849</v>
      </c>
      <c r="AH153" s="115" t="s">
        <v>849</v>
      </c>
      <c r="AI153" s="115" t="s">
        <v>849</v>
      </c>
      <c r="AJ153" s="129" t="s">
        <v>849</v>
      </c>
    </row>
    <row r="154" spans="1:36" s="115" customFormat="1" ht="30" customHeight="1" x14ac:dyDescent="0.3">
      <c r="A154" s="111" t="s">
        <v>850</v>
      </c>
      <c r="B154" s="111" t="s">
        <v>843</v>
      </c>
      <c r="C154" s="112" t="s">
        <v>862</v>
      </c>
      <c r="D154" s="113" t="s">
        <v>854</v>
      </c>
      <c r="E154" s="114">
        <v>161</v>
      </c>
      <c r="F154" s="115">
        <v>160</v>
      </c>
      <c r="G154" s="116">
        <f t="shared" si="11"/>
        <v>1</v>
      </c>
      <c r="H154" s="151" t="s">
        <v>881</v>
      </c>
      <c r="I154" s="131" t="s">
        <v>858</v>
      </c>
      <c r="J154" s="131" t="s">
        <v>845</v>
      </c>
      <c r="K154" s="131" t="s">
        <v>117</v>
      </c>
      <c r="L154" s="114">
        <v>33.299999999999997</v>
      </c>
      <c r="M154" s="115">
        <v>33.299999999999997</v>
      </c>
      <c r="N154" s="115" t="s">
        <v>863</v>
      </c>
      <c r="O154" s="113">
        <v>33.299999999999997</v>
      </c>
      <c r="P154" s="131" t="s">
        <v>849</v>
      </c>
      <c r="Q154" s="114" t="s">
        <v>864</v>
      </c>
      <c r="R154" s="132" t="s">
        <v>865</v>
      </c>
      <c r="S154" s="133" t="s">
        <v>865</v>
      </c>
      <c r="T154" s="133" t="s">
        <v>865</v>
      </c>
      <c r="U154" s="146" t="s">
        <v>866</v>
      </c>
      <c r="V154" s="146" t="s">
        <v>866</v>
      </c>
      <c r="W154" s="146" t="s">
        <v>866</v>
      </c>
      <c r="X154" s="146" t="s">
        <v>866</v>
      </c>
      <c r="Y154" s="146" t="s">
        <v>866</v>
      </c>
      <c r="Z154" s="147" t="s">
        <v>866</v>
      </c>
      <c r="AA154" s="114" t="s">
        <v>864</v>
      </c>
      <c r="AB154" s="132" t="s">
        <v>865</v>
      </c>
      <c r="AC154" s="133" t="s">
        <v>865</v>
      </c>
      <c r="AD154" s="133" t="s">
        <v>865</v>
      </c>
      <c r="AE154" s="133" t="s">
        <v>865</v>
      </c>
      <c r="AF154" s="146" t="s">
        <v>866</v>
      </c>
      <c r="AG154" s="146" t="s">
        <v>866</v>
      </c>
      <c r="AH154" s="146" t="s">
        <v>866</v>
      </c>
      <c r="AI154" s="146" t="s">
        <v>866</v>
      </c>
      <c r="AJ154" s="147" t="s">
        <v>866</v>
      </c>
    </row>
    <row r="155" spans="1:36" s="115" customFormat="1" ht="30" customHeight="1" x14ac:dyDescent="0.3">
      <c r="A155" s="111" t="s">
        <v>850</v>
      </c>
      <c r="B155" s="111" t="s">
        <v>843</v>
      </c>
      <c r="C155" s="112" t="s">
        <v>867</v>
      </c>
      <c r="D155" s="113" t="s">
        <v>854</v>
      </c>
      <c r="E155" s="114">
        <v>16</v>
      </c>
      <c r="F155" s="115">
        <v>16</v>
      </c>
      <c r="G155" s="116">
        <f t="shared" si="11"/>
        <v>0</v>
      </c>
      <c r="H155" s="117"/>
      <c r="I155" s="131" t="s">
        <v>40</v>
      </c>
      <c r="J155" s="118" t="s">
        <v>57</v>
      </c>
      <c r="K155" s="118" t="s">
        <v>117</v>
      </c>
      <c r="L155" s="114">
        <v>30</v>
      </c>
      <c r="M155" s="115">
        <v>25</v>
      </c>
      <c r="N155" s="115">
        <v>20</v>
      </c>
      <c r="O155" s="113">
        <v>25</v>
      </c>
      <c r="P155" s="131" t="s">
        <v>50</v>
      </c>
      <c r="Q155" s="114" t="s">
        <v>42</v>
      </c>
      <c r="R155" s="112">
        <v>100</v>
      </c>
      <c r="S155" s="115">
        <v>98</v>
      </c>
      <c r="T155" s="115">
        <v>94</v>
      </c>
      <c r="U155" s="115">
        <v>88</v>
      </c>
      <c r="V155" s="115">
        <v>84</v>
      </c>
      <c r="W155" s="115">
        <v>80</v>
      </c>
      <c r="X155" s="115">
        <v>76</v>
      </c>
      <c r="Y155" s="115">
        <v>72</v>
      </c>
      <c r="Z155" s="129">
        <v>68</v>
      </c>
      <c r="AA155" s="114" t="s">
        <v>47</v>
      </c>
      <c r="AB155" s="132">
        <v>10</v>
      </c>
      <c r="AC155" s="133">
        <v>10</v>
      </c>
      <c r="AD155" s="133">
        <v>10</v>
      </c>
      <c r="AE155" s="134">
        <v>9.8000000000000007</v>
      </c>
      <c r="AF155" s="134">
        <v>9.6</v>
      </c>
      <c r="AG155" s="134">
        <v>9.4</v>
      </c>
      <c r="AH155" s="134">
        <v>9.1999999999999993</v>
      </c>
      <c r="AI155" s="134">
        <v>9</v>
      </c>
      <c r="AJ155" s="135">
        <v>8.5</v>
      </c>
    </row>
    <row r="156" spans="1:36" s="115" customFormat="1" ht="30" customHeight="1" x14ac:dyDescent="0.3">
      <c r="A156" s="111" t="s">
        <v>850</v>
      </c>
      <c r="B156" s="111" t="s">
        <v>843</v>
      </c>
      <c r="C156" s="112" t="s">
        <v>868</v>
      </c>
      <c r="D156" s="113" t="s">
        <v>854</v>
      </c>
      <c r="E156" s="114">
        <v>181</v>
      </c>
      <c r="F156" s="115">
        <v>183</v>
      </c>
      <c r="G156" s="116">
        <f t="shared" si="11"/>
        <v>-2</v>
      </c>
      <c r="H156" s="117" t="s">
        <v>880</v>
      </c>
      <c r="I156" s="131" t="s">
        <v>861</v>
      </c>
      <c r="J156" s="131" t="s">
        <v>845</v>
      </c>
      <c r="K156" s="131" t="s">
        <v>869</v>
      </c>
      <c r="L156" s="114">
        <v>25</v>
      </c>
      <c r="M156" s="115">
        <v>25</v>
      </c>
      <c r="N156" s="115">
        <v>25</v>
      </c>
      <c r="O156" s="113">
        <v>25</v>
      </c>
      <c r="P156" s="131" t="s">
        <v>849</v>
      </c>
      <c r="Q156" s="114" t="s">
        <v>847</v>
      </c>
      <c r="R156" s="112">
        <v>100</v>
      </c>
      <c r="S156" s="115">
        <v>90</v>
      </c>
      <c r="T156" s="115">
        <v>80</v>
      </c>
      <c r="U156" s="115">
        <v>70</v>
      </c>
      <c r="V156" s="115">
        <v>50</v>
      </c>
      <c r="W156" s="115">
        <v>40</v>
      </c>
      <c r="X156" s="115">
        <v>30</v>
      </c>
      <c r="Y156" s="115">
        <v>20</v>
      </c>
      <c r="Z156" s="129">
        <v>0</v>
      </c>
      <c r="AA156" s="114" t="s">
        <v>848</v>
      </c>
      <c r="AB156" s="112" t="s">
        <v>849</v>
      </c>
      <c r="AC156" s="115" t="s">
        <v>849</v>
      </c>
      <c r="AD156" s="115" t="s">
        <v>849</v>
      </c>
      <c r="AE156" s="115" t="s">
        <v>849</v>
      </c>
      <c r="AF156" s="115" t="s">
        <v>849</v>
      </c>
      <c r="AG156" s="115" t="s">
        <v>849</v>
      </c>
      <c r="AH156" s="115" t="s">
        <v>849</v>
      </c>
      <c r="AI156" s="115" t="s">
        <v>849</v>
      </c>
      <c r="AJ156" s="129" t="s">
        <v>849</v>
      </c>
    </row>
    <row r="157" spans="1:36" s="115" customFormat="1" ht="30" customHeight="1" x14ac:dyDescent="0.3">
      <c r="A157" s="111" t="s">
        <v>850</v>
      </c>
      <c r="B157" s="111" t="s">
        <v>843</v>
      </c>
      <c r="C157" s="112" t="s">
        <v>870</v>
      </c>
      <c r="D157" s="113" t="s">
        <v>854</v>
      </c>
      <c r="E157" s="114">
        <v>41</v>
      </c>
      <c r="F157" s="115">
        <v>41</v>
      </c>
      <c r="G157" s="116">
        <f t="shared" si="11"/>
        <v>0</v>
      </c>
      <c r="H157" s="138" t="s">
        <v>871</v>
      </c>
      <c r="I157" s="131" t="s">
        <v>279</v>
      </c>
      <c r="J157" s="131" t="s">
        <v>845</v>
      </c>
      <c r="K157" s="131" t="s">
        <v>869</v>
      </c>
      <c r="L157" s="114">
        <v>30</v>
      </c>
      <c r="M157" s="115">
        <v>20</v>
      </c>
      <c r="N157" s="115">
        <v>20</v>
      </c>
      <c r="O157" s="113">
        <v>30</v>
      </c>
      <c r="P157" s="131" t="s">
        <v>849</v>
      </c>
      <c r="Q157" s="114" t="s">
        <v>847</v>
      </c>
      <c r="R157" s="112">
        <v>100</v>
      </c>
      <c r="S157" s="115">
        <v>95</v>
      </c>
      <c r="T157" s="115">
        <v>90</v>
      </c>
      <c r="U157" s="115">
        <v>85</v>
      </c>
      <c r="V157" s="115">
        <v>80</v>
      </c>
      <c r="W157" s="115">
        <v>70</v>
      </c>
      <c r="X157" s="115">
        <v>60</v>
      </c>
      <c r="Y157" s="115">
        <v>50</v>
      </c>
      <c r="Z157" s="129">
        <v>30</v>
      </c>
      <c r="AA157" s="114" t="s">
        <v>47</v>
      </c>
      <c r="AB157" s="132">
        <v>10</v>
      </c>
      <c r="AC157" s="133">
        <v>10</v>
      </c>
      <c r="AD157" s="133">
        <v>10</v>
      </c>
      <c r="AE157" s="133">
        <v>10</v>
      </c>
      <c r="AF157" s="146">
        <v>9.8000000000000007</v>
      </c>
      <c r="AG157" s="146">
        <v>9.6</v>
      </c>
      <c r="AH157" s="146">
        <v>9.4</v>
      </c>
      <c r="AI157" s="146">
        <v>9.1999999999999993</v>
      </c>
      <c r="AJ157" s="147">
        <v>9</v>
      </c>
    </row>
    <row r="158" spans="1:36" s="115" customFormat="1" ht="30" customHeight="1" x14ac:dyDescent="0.3">
      <c r="A158" s="111" t="s">
        <v>850</v>
      </c>
      <c r="B158" s="111" t="s">
        <v>843</v>
      </c>
      <c r="C158" s="112" t="s">
        <v>872</v>
      </c>
      <c r="D158" s="113" t="s">
        <v>854</v>
      </c>
      <c r="E158" s="114">
        <v>108</v>
      </c>
      <c r="F158" s="115">
        <v>140</v>
      </c>
      <c r="G158" s="116">
        <f t="shared" si="11"/>
        <v>-32</v>
      </c>
      <c r="H158" s="117" t="s">
        <v>879</v>
      </c>
      <c r="I158" s="131" t="s">
        <v>279</v>
      </c>
      <c r="J158" s="131" t="s">
        <v>845</v>
      </c>
      <c r="K158" s="131" t="s">
        <v>869</v>
      </c>
      <c r="L158" s="114">
        <v>25</v>
      </c>
      <c r="M158" s="115">
        <v>25</v>
      </c>
      <c r="N158" s="115">
        <v>25</v>
      </c>
      <c r="O158" s="113">
        <v>25</v>
      </c>
      <c r="P158" s="131" t="s">
        <v>849</v>
      </c>
      <c r="Q158" s="114" t="s">
        <v>847</v>
      </c>
      <c r="R158" s="112">
        <v>200</v>
      </c>
      <c r="S158" s="115">
        <v>190</v>
      </c>
      <c r="T158" s="115">
        <v>180</v>
      </c>
      <c r="U158" s="115">
        <v>160</v>
      </c>
      <c r="V158" s="115">
        <v>140</v>
      </c>
      <c r="W158" s="115">
        <v>100</v>
      </c>
      <c r="X158" s="115">
        <v>60</v>
      </c>
      <c r="Y158" s="115">
        <v>20</v>
      </c>
      <c r="Z158" s="129">
        <v>0</v>
      </c>
      <c r="AA158" s="114" t="s">
        <v>848</v>
      </c>
      <c r="AB158" s="112" t="s">
        <v>849</v>
      </c>
      <c r="AC158" s="115" t="s">
        <v>849</v>
      </c>
      <c r="AD158" s="115" t="s">
        <v>849</v>
      </c>
      <c r="AE158" s="115" t="s">
        <v>849</v>
      </c>
      <c r="AF158" s="115" t="s">
        <v>849</v>
      </c>
      <c r="AG158" s="115" t="s">
        <v>849</v>
      </c>
      <c r="AH158" s="115" t="s">
        <v>849</v>
      </c>
      <c r="AI158" s="115" t="s">
        <v>849</v>
      </c>
      <c r="AJ158" s="129" t="s">
        <v>849</v>
      </c>
    </row>
    <row r="159" spans="1:36" s="115" customFormat="1" ht="30" customHeight="1" x14ac:dyDescent="0.3">
      <c r="A159" s="111" t="s">
        <v>850</v>
      </c>
      <c r="B159" s="111" t="s">
        <v>843</v>
      </c>
      <c r="C159" s="112" t="s">
        <v>873</v>
      </c>
      <c r="D159" s="113" t="s">
        <v>854</v>
      </c>
      <c r="E159" s="114">
        <v>125</v>
      </c>
      <c r="F159" s="115">
        <v>125</v>
      </c>
      <c r="G159" s="116">
        <f t="shared" si="11"/>
        <v>0</v>
      </c>
      <c r="H159" s="117" t="s">
        <v>878</v>
      </c>
      <c r="I159" s="131" t="s">
        <v>858</v>
      </c>
      <c r="J159" s="131" t="s">
        <v>845</v>
      </c>
      <c r="K159" s="131" t="s">
        <v>869</v>
      </c>
      <c r="L159" s="114">
        <v>25</v>
      </c>
      <c r="M159" s="115">
        <v>25</v>
      </c>
      <c r="N159" s="115">
        <v>25</v>
      </c>
      <c r="O159" s="113">
        <v>25</v>
      </c>
      <c r="P159" s="131" t="s">
        <v>849</v>
      </c>
      <c r="Q159" s="114" t="s">
        <v>847</v>
      </c>
      <c r="R159" s="112">
        <v>200</v>
      </c>
      <c r="S159" s="115">
        <v>192</v>
      </c>
      <c r="T159" s="115">
        <v>178</v>
      </c>
      <c r="U159" s="115">
        <v>154</v>
      </c>
      <c r="V159" s="115">
        <v>120</v>
      </c>
      <c r="W159" s="115">
        <v>80</v>
      </c>
      <c r="X159" s="115">
        <v>46</v>
      </c>
      <c r="Y159" s="115">
        <v>22</v>
      </c>
      <c r="Z159" s="129">
        <v>0</v>
      </c>
      <c r="AA159" s="114" t="s">
        <v>848</v>
      </c>
      <c r="AB159" s="112" t="s">
        <v>849</v>
      </c>
      <c r="AC159" s="115" t="s">
        <v>849</v>
      </c>
      <c r="AD159" s="115" t="s">
        <v>849</v>
      </c>
      <c r="AE159" s="115" t="s">
        <v>849</v>
      </c>
      <c r="AF159" s="115" t="s">
        <v>849</v>
      </c>
      <c r="AG159" s="115" t="s">
        <v>849</v>
      </c>
      <c r="AH159" s="115" t="s">
        <v>849</v>
      </c>
      <c r="AI159" s="115" t="s">
        <v>849</v>
      </c>
      <c r="AJ159" s="129" t="s">
        <v>849</v>
      </c>
    </row>
    <row r="160" spans="1:36" s="115" customFormat="1" ht="30" customHeight="1" x14ac:dyDescent="0.3">
      <c r="A160" s="111" t="s">
        <v>850</v>
      </c>
      <c r="B160" s="111" t="s">
        <v>843</v>
      </c>
      <c r="C160" s="112" t="s">
        <v>874</v>
      </c>
      <c r="D160" s="113" t="s">
        <v>854</v>
      </c>
      <c r="E160" s="114">
        <v>129</v>
      </c>
      <c r="F160" s="115">
        <v>109</v>
      </c>
      <c r="G160" s="116">
        <f t="shared" si="11"/>
        <v>20</v>
      </c>
      <c r="H160" s="145" t="s">
        <v>876</v>
      </c>
      <c r="I160" s="131" t="s">
        <v>41</v>
      </c>
      <c r="J160" s="131" t="s">
        <v>845</v>
      </c>
      <c r="K160" s="131" t="s">
        <v>869</v>
      </c>
      <c r="L160" s="114">
        <v>28.6</v>
      </c>
      <c r="M160" s="115">
        <v>28.6</v>
      </c>
      <c r="N160" s="115">
        <v>14.2</v>
      </c>
      <c r="O160" s="113">
        <v>28.6</v>
      </c>
      <c r="P160" s="131" t="s">
        <v>849</v>
      </c>
      <c r="Q160" s="114" t="s">
        <v>847</v>
      </c>
      <c r="R160" s="112">
        <v>100</v>
      </c>
      <c r="S160" s="115">
        <v>95</v>
      </c>
      <c r="T160" s="115">
        <v>88</v>
      </c>
      <c r="U160" s="115">
        <v>76</v>
      </c>
      <c r="V160" s="115">
        <v>59</v>
      </c>
      <c r="W160" s="115">
        <v>39</v>
      </c>
      <c r="X160" s="115">
        <v>22</v>
      </c>
      <c r="Y160" s="115">
        <v>10</v>
      </c>
      <c r="Z160" s="129">
        <v>0</v>
      </c>
      <c r="AA160" s="114" t="s">
        <v>855</v>
      </c>
      <c r="AB160" s="132">
        <v>10</v>
      </c>
      <c r="AC160" s="146">
        <v>9.8000000000000007</v>
      </c>
      <c r="AD160" s="146">
        <v>9.6</v>
      </c>
      <c r="AE160" s="146">
        <v>9.4</v>
      </c>
      <c r="AF160" s="146">
        <v>0</v>
      </c>
      <c r="AG160" s="146">
        <v>0</v>
      </c>
      <c r="AH160" s="146">
        <v>0</v>
      </c>
      <c r="AI160" s="146">
        <v>0</v>
      </c>
      <c r="AJ160" s="147">
        <v>0</v>
      </c>
    </row>
    <row r="161" spans="1:36" s="115" customFormat="1" ht="30" customHeight="1" x14ac:dyDescent="0.3">
      <c r="A161" s="111" t="s">
        <v>850</v>
      </c>
      <c r="B161" s="111" t="s">
        <v>843</v>
      </c>
      <c r="C161" s="112" t="s">
        <v>874</v>
      </c>
      <c r="D161" s="113" t="s">
        <v>875</v>
      </c>
      <c r="E161" s="114">
        <v>20</v>
      </c>
      <c r="F161" s="115">
        <v>38</v>
      </c>
      <c r="G161" s="116">
        <f t="shared" si="11"/>
        <v>-18</v>
      </c>
      <c r="H161" s="145" t="s">
        <v>876</v>
      </c>
      <c r="I161" s="131" t="s">
        <v>41</v>
      </c>
      <c r="J161" s="131" t="s">
        <v>845</v>
      </c>
      <c r="K161" s="131" t="s">
        <v>869</v>
      </c>
      <c r="L161" s="114">
        <v>28.6</v>
      </c>
      <c r="M161" s="115">
        <v>28.6</v>
      </c>
      <c r="N161" s="115">
        <v>14.2</v>
      </c>
      <c r="O161" s="113">
        <v>28.6</v>
      </c>
      <c r="P161" s="131" t="s">
        <v>849</v>
      </c>
      <c r="Q161" s="114" t="s">
        <v>847</v>
      </c>
      <c r="R161" s="112">
        <v>100</v>
      </c>
      <c r="S161" s="115">
        <v>95</v>
      </c>
      <c r="T161" s="115">
        <v>88</v>
      </c>
      <c r="U161" s="115">
        <v>76</v>
      </c>
      <c r="V161" s="115">
        <v>59</v>
      </c>
      <c r="W161" s="115">
        <v>39</v>
      </c>
      <c r="X161" s="115">
        <v>22</v>
      </c>
      <c r="Y161" s="115">
        <v>10</v>
      </c>
      <c r="Z161" s="129">
        <v>0</v>
      </c>
      <c r="AA161" s="114" t="s">
        <v>855</v>
      </c>
      <c r="AB161" s="132">
        <v>10</v>
      </c>
      <c r="AC161" s="146">
        <v>9.8000000000000007</v>
      </c>
      <c r="AD161" s="146">
        <v>9.6</v>
      </c>
      <c r="AE161" s="146">
        <v>9.4</v>
      </c>
      <c r="AF161" s="146">
        <v>0</v>
      </c>
      <c r="AG161" s="146">
        <v>0</v>
      </c>
      <c r="AH161" s="146">
        <v>0</v>
      </c>
      <c r="AI161" s="146">
        <v>0</v>
      </c>
      <c r="AJ161" s="147">
        <v>0</v>
      </c>
    </row>
  </sheetData>
  <sheetProtection sort="0" autoFilter="0"/>
  <autoFilter ref="A4:AQ161"/>
  <mergeCells count="31">
    <mergeCell ref="Q3:Z3"/>
    <mergeCell ref="AA3:AJ3"/>
    <mergeCell ref="L144:M144"/>
    <mergeCell ref="B3:B4"/>
    <mergeCell ref="C3:C4"/>
    <mergeCell ref="D3:D4"/>
    <mergeCell ref="E3:E4"/>
    <mergeCell ref="F3:F4"/>
    <mergeCell ref="H3:H4"/>
    <mergeCell ref="G3:G4"/>
    <mergeCell ref="I3:I4"/>
    <mergeCell ref="J3:J4"/>
    <mergeCell ref="K3:K4"/>
    <mergeCell ref="L146:O146"/>
    <mergeCell ref="L121:M121"/>
    <mergeCell ref="L120:M120"/>
    <mergeCell ref="L119:M119"/>
    <mergeCell ref="L132:N132"/>
    <mergeCell ref="L131:N131"/>
    <mergeCell ref="L127:O127"/>
    <mergeCell ref="L128:O128"/>
    <mergeCell ref="L129:O129"/>
    <mergeCell ref="L130:O130"/>
    <mergeCell ref="L137:M137"/>
    <mergeCell ref="L140:O140"/>
    <mergeCell ref="A1:G2"/>
    <mergeCell ref="H1:H2"/>
    <mergeCell ref="P3:P4"/>
    <mergeCell ref="L3:O3"/>
    <mergeCell ref="L145:O145"/>
    <mergeCell ref="A3:A4"/>
  </mergeCells>
  <phoneticPr fontId="2" type="noConversion"/>
  <conditionalFormatting sqref="G5:G6 G9 G12:G20 G22:G33 G45:G47 G49 G54:G80">
    <cfRule type="cellIs" dxfId="47" priority="53" operator="lessThan">
      <formula>0</formula>
    </cfRule>
    <cfRule type="cellIs" dxfId="46" priority="54" operator="greaterThan">
      <formula>0</formula>
    </cfRule>
  </conditionalFormatting>
  <conditionalFormatting sqref="G7:G8">
    <cfRule type="cellIs" dxfId="45" priority="51" operator="lessThan">
      <formula>0</formula>
    </cfRule>
    <cfRule type="cellIs" dxfId="44" priority="52" operator="greaterThan">
      <formula>0</formula>
    </cfRule>
  </conditionalFormatting>
  <conditionalFormatting sqref="G10">
    <cfRule type="cellIs" dxfId="43" priority="49" operator="lessThan">
      <formula>0</formula>
    </cfRule>
    <cfRule type="cellIs" dxfId="42" priority="50" operator="greaterThan">
      <formula>0</formula>
    </cfRule>
  </conditionalFormatting>
  <conditionalFormatting sqref="G11">
    <cfRule type="cellIs" dxfId="41" priority="47" operator="lessThan">
      <formula>0</formula>
    </cfRule>
    <cfRule type="cellIs" dxfId="40" priority="48" operator="greaterThan">
      <formula>0</formula>
    </cfRule>
  </conditionalFormatting>
  <conditionalFormatting sqref="G21">
    <cfRule type="cellIs" dxfId="39" priority="43" operator="lessThan">
      <formula>0</formula>
    </cfRule>
    <cfRule type="cellIs" dxfId="38" priority="44" operator="greaterThan">
      <formula>0</formula>
    </cfRule>
  </conditionalFormatting>
  <conditionalFormatting sqref="G34:G41 G43">
    <cfRule type="cellIs" dxfId="37" priority="41" operator="lessThan">
      <formula>0</formula>
    </cfRule>
    <cfRule type="cellIs" dxfId="36" priority="42" operator="greaterThan">
      <formula>0</formula>
    </cfRule>
  </conditionalFormatting>
  <conditionalFormatting sqref="G42">
    <cfRule type="cellIs" dxfId="35" priority="39" operator="lessThan">
      <formula>0</formula>
    </cfRule>
    <cfRule type="cellIs" dxfId="34" priority="40" operator="greaterThan">
      <formula>0</formula>
    </cfRule>
  </conditionalFormatting>
  <conditionalFormatting sqref="G44">
    <cfRule type="cellIs" dxfId="33" priority="37" operator="lessThan">
      <formula>0</formula>
    </cfRule>
    <cfRule type="cellIs" dxfId="32" priority="38" operator="greaterThan">
      <formula>0</formula>
    </cfRule>
  </conditionalFormatting>
  <conditionalFormatting sqref="G51">
    <cfRule type="cellIs" dxfId="31" priority="33" operator="lessThan">
      <formula>0</formula>
    </cfRule>
    <cfRule type="cellIs" dxfId="30" priority="34" operator="greaterThan">
      <formula>0</formula>
    </cfRule>
  </conditionalFormatting>
  <conditionalFormatting sqref="G52">
    <cfRule type="cellIs" dxfId="29" priority="31" operator="lessThan">
      <formula>0</formula>
    </cfRule>
    <cfRule type="cellIs" dxfId="28" priority="32" operator="greaterThan">
      <formula>0</formula>
    </cfRule>
  </conditionalFormatting>
  <conditionalFormatting sqref="G53">
    <cfRule type="cellIs" dxfId="27" priority="29" operator="lessThan">
      <formula>0</formula>
    </cfRule>
    <cfRule type="cellIs" dxfId="26" priority="30" operator="greaterThan">
      <formula>0</formula>
    </cfRule>
  </conditionalFormatting>
  <conditionalFormatting sqref="G50">
    <cfRule type="cellIs" dxfId="25" priority="27" operator="lessThan">
      <formula>0</formula>
    </cfRule>
    <cfRule type="cellIs" dxfId="24" priority="28" operator="greaterThan">
      <formula>0</formula>
    </cfRule>
  </conditionalFormatting>
  <conditionalFormatting sqref="G48">
    <cfRule type="cellIs" dxfId="23" priority="23" operator="lessThan">
      <formula>0</formula>
    </cfRule>
    <cfRule type="cellIs" dxfId="22" priority="24" operator="greaterThan">
      <formula>0</formula>
    </cfRule>
  </conditionalFormatting>
  <conditionalFormatting sqref="G81:G112">
    <cfRule type="cellIs" dxfId="21" priority="21" operator="lessThan">
      <formula>0</formula>
    </cfRule>
    <cfRule type="cellIs" dxfId="20" priority="22" operator="greaterThan">
      <formula>0</formula>
    </cfRule>
  </conditionalFormatting>
  <conditionalFormatting sqref="G113">
    <cfRule type="cellIs" dxfId="19" priority="19" operator="lessThan">
      <formula>0</formula>
    </cfRule>
    <cfRule type="cellIs" dxfId="18" priority="20" operator="greaterThan">
      <formula>0</formula>
    </cfRule>
  </conditionalFormatting>
  <conditionalFormatting sqref="G114:G133">
    <cfRule type="cellIs" dxfId="17" priority="17" operator="lessThan">
      <formula>0</formula>
    </cfRule>
    <cfRule type="cellIs" dxfId="16" priority="18" operator="greaterThan">
      <formula>0</formula>
    </cfRule>
  </conditionalFormatting>
  <conditionalFormatting sqref="G134">
    <cfRule type="cellIs" dxfId="15" priority="15" operator="lessThan">
      <formula>0</formula>
    </cfRule>
    <cfRule type="cellIs" dxfId="14" priority="16" operator="greaterThan">
      <formula>0</formula>
    </cfRule>
  </conditionalFormatting>
  <conditionalFormatting sqref="G135">
    <cfRule type="cellIs" dxfId="13" priority="13" operator="lessThan">
      <formula>0</formula>
    </cfRule>
    <cfRule type="cellIs" dxfId="12" priority="14" operator="greaterThan">
      <formula>0</formula>
    </cfRule>
  </conditionalFormatting>
  <conditionalFormatting sqref="G136">
    <cfRule type="cellIs" dxfId="11" priority="11" operator="lessThan">
      <formula>0</formula>
    </cfRule>
    <cfRule type="cellIs" dxfId="10" priority="12" operator="greaterThan">
      <formula>0</formula>
    </cfRule>
  </conditionalFormatting>
  <conditionalFormatting sqref="G137:G140">
    <cfRule type="cellIs" dxfId="9" priority="9" operator="lessThan">
      <formula>0</formula>
    </cfRule>
    <cfRule type="cellIs" dxfId="8" priority="10" operator="greaterThan">
      <formula>0</formula>
    </cfRule>
  </conditionalFormatting>
  <conditionalFormatting sqref="G141:G144">
    <cfRule type="cellIs" dxfId="7" priority="7" operator="lessThan">
      <formula>0</formula>
    </cfRule>
    <cfRule type="cellIs" dxfId="6" priority="8" operator="greaterThan">
      <formula>0</formula>
    </cfRule>
  </conditionalFormatting>
  <conditionalFormatting sqref="G145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G146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147:G161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copies="1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U527"/>
  <sheetViews>
    <sheetView tabSelected="1" zoomScale="130" zoomScaleNormal="130" zoomScalePageLayoutView="130" workbookViewId="0">
      <pane ySplit="3" topLeftCell="A323" activePane="bottomLeft" state="frozen"/>
      <selection pane="bottomLeft" activeCell="D325" sqref="D325:H328"/>
    </sheetView>
  </sheetViews>
  <sheetFormatPr defaultRowHeight="16.5" x14ac:dyDescent="0.3"/>
  <cols>
    <col min="1" max="1" width="1.875" customWidth="1"/>
    <col min="2" max="2" width="2.125" customWidth="1"/>
    <col min="4" max="4" width="11" customWidth="1"/>
    <col min="9" max="9" width="1" style="11" customWidth="1"/>
    <col min="10" max="10" width="11" customWidth="1"/>
    <col min="15" max="15" width="1" style="11" customWidth="1"/>
    <col min="16" max="16" width="11" customWidth="1"/>
  </cols>
  <sheetData>
    <row r="1" spans="3:20" x14ac:dyDescent="0.3">
      <c r="C1" s="168" t="s">
        <v>909</v>
      </c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70"/>
    </row>
    <row r="2" spans="3:20" ht="17.25" thickBot="1" x14ac:dyDescent="0.35">
      <c r="C2" s="171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3"/>
    </row>
    <row r="3" spans="3:20" ht="12.75" customHeight="1" thickBot="1" x14ac:dyDescent="0.35">
      <c r="J3" s="33"/>
    </row>
    <row r="4" spans="3:20" ht="25.5" customHeight="1" thickBot="1" x14ac:dyDescent="0.35">
      <c r="C4" s="180" t="s">
        <v>125</v>
      </c>
      <c r="D4" s="183" t="s">
        <v>37</v>
      </c>
      <c r="E4" s="184"/>
      <c r="F4" s="184"/>
      <c r="G4" s="184"/>
      <c r="H4" s="185"/>
      <c r="I4" s="12"/>
      <c r="J4" s="183" t="s">
        <v>16</v>
      </c>
      <c r="K4" s="184"/>
      <c r="L4" s="184"/>
      <c r="M4" s="184"/>
      <c r="N4" s="185"/>
      <c r="O4" s="12"/>
      <c r="P4" s="183" t="s">
        <v>113</v>
      </c>
      <c r="Q4" s="184"/>
      <c r="R4" s="184"/>
      <c r="S4" s="184"/>
      <c r="T4" s="185"/>
    </row>
    <row r="5" spans="3:20" ht="16.5" customHeight="1" x14ac:dyDescent="0.3">
      <c r="C5" s="181"/>
      <c r="D5" s="221" t="s">
        <v>127</v>
      </c>
      <c r="E5" s="22" t="s">
        <v>122</v>
      </c>
      <c r="F5" s="22" t="s">
        <v>294</v>
      </c>
      <c r="G5" s="22" t="s">
        <v>123</v>
      </c>
      <c r="H5" s="23" t="s">
        <v>295</v>
      </c>
      <c r="I5" s="13"/>
      <c r="J5" s="221" t="s">
        <v>127</v>
      </c>
      <c r="K5" s="22" t="s">
        <v>122</v>
      </c>
      <c r="L5" s="22" t="s">
        <v>294</v>
      </c>
      <c r="M5" s="22" t="s">
        <v>123</v>
      </c>
      <c r="N5" s="23" t="s">
        <v>295</v>
      </c>
      <c r="O5" s="17"/>
      <c r="P5" s="221" t="s">
        <v>127</v>
      </c>
      <c r="Q5" s="22" t="s">
        <v>122</v>
      </c>
      <c r="R5" s="22" t="s">
        <v>294</v>
      </c>
      <c r="S5" s="22" t="s">
        <v>123</v>
      </c>
      <c r="T5" s="23" t="s">
        <v>295</v>
      </c>
    </row>
    <row r="6" spans="3:20" ht="16.5" customHeight="1" thickBot="1" x14ac:dyDescent="0.35">
      <c r="C6" s="181"/>
      <c r="D6" s="222"/>
      <c r="E6" s="18" t="s">
        <v>19</v>
      </c>
      <c r="F6" s="18" t="s">
        <v>19</v>
      </c>
      <c r="G6" s="18" t="s">
        <v>19</v>
      </c>
      <c r="H6" s="19" t="s">
        <v>19</v>
      </c>
      <c r="I6" s="13"/>
      <c r="J6" s="222"/>
      <c r="K6" s="18">
        <v>33.299999999999997</v>
      </c>
      <c r="L6" s="18">
        <v>40</v>
      </c>
      <c r="M6" s="18" t="s">
        <v>131</v>
      </c>
      <c r="N6" s="19">
        <v>26.7</v>
      </c>
      <c r="O6" s="17"/>
      <c r="P6" s="222"/>
      <c r="Q6" s="18" t="s">
        <v>19</v>
      </c>
      <c r="R6" s="18" t="s">
        <v>19</v>
      </c>
      <c r="S6" s="18" t="s">
        <v>19</v>
      </c>
      <c r="T6" s="19" t="s">
        <v>19</v>
      </c>
    </row>
    <row r="7" spans="3:20" ht="30.75" customHeight="1" thickBot="1" x14ac:dyDescent="0.35">
      <c r="C7" s="181"/>
      <c r="D7" s="217" t="s">
        <v>19</v>
      </c>
      <c r="E7" s="218"/>
      <c r="F7" s="218"/>
      <c r="G7" s="218"/>
      <c r="H7" s="219"/>
      <c r="I7" s="14"/>
      <c r="J7" s="217" t="s">
        <v>841</v>
      </c>
      <c r="K7" s="218"/>
      <c r="L7" s="218"/>
      <c r="M7" s="218"/>
      <c r="N7" s="219"/>
      <c r="O7" s="14"/>
      <c r="P7" s="217" t="s">
        <v>19</v>
      </c>
      <c r="Q7" s="218"/>
      <c r="R7" s="218"/>
      <c r="S7" s="218"/>
      <c r="T7" s="219"/>
    </row>
    <row r="8" spans="3:20" ht="16.5" customHeight="1" x14ac:dyDescent="0.3">
      <c r="C8" s="181"/>
      <c r="D8" s="221" t="s">
        <v>128</v>
      </c>
      <c r="E8" s="22" t="s">
        <v>122</v>
      </c>
      <c r="F8" s="22" t="s">
        <v>294</v>
      </c>
      <c r="G8" s="22" t="s">
        <v>123</v>
      </c>
      <c r="H8" s="23" t="s">
        <v>295</v>
      </c>
      <c r="I8" s="13"/>
      <c r="J8" s="221" t="s">
        <v>128</v>
      </c>
      <c r="K8" s="22" t="s">
        <v>122</v>
      </c>
      <c r="L8" s="22" t="s">
        <v>294</v>
      </c>
      <c r="M8" s="22" t="s">
        <v>123</v>
      </c>
      <c r="N8" s="23" t="s">
        <v>295</v>
      </c>
      <c r="O8" s="17"/>
      <c r="P8" s="221" t="s">
        <v>128</v>
      </c>
      <c r="Q8" s="22" t="s">
        <v>122</v>
      </c>
      <c r="R8" s="22" t="s">
        <v>294</v>
      </c>
      <c r="S8" s="22" t="s">
        <v>123</v>
      </c>
      <c r="T8" s="23" t="s">
        <v>295</v>
      </c>
    </row>
    <row r="9" spans="3:20" ht="16.5" customHeight="1" thickBot="1" x14ac:dyDescent="0.35">
      <c r="C9" s="181"/>
      <c r="D9" s="222"/>
      <c r="E9" s="18" t="s">
        <v>19</v>
      </c>
      <c r="F9" s="18" t="s">
        <v>19</v>
      </c>
      <c r="G9" s="18" t="s">
        <v>19</v>
      </c>
      <c r="H9" s="19" t="s">
        <v>19</v>
      </c>
      <c r="I9" s="13"/>
      <c r="J9" s="222"/>
      <c r="K9" s="18">
        <v>33.299999999999997</v>
      </c>
      <c r="L9" s="18">
        <v>40</v>
      </c>
      <c r="M9" s="18" t="s">
        <v>131</v>
      </c>
      <c r="N9" s="19">
        <v>26.7</v>
      </c>
      <c r="O9" s="17"/>
      <c r="P9" s="222"/>
      <c r="Q9" s="18" t="s">
        <v>19</v>
      </c>
      <c r="R9" s="18" t="s">
        <v>19</v>
      </c>
      <c r="S9" s="18" t="s">
        <v>19</v>
      </c>
      <c r="T9" s="19" t="s">
        <v>19</v>
      </c>
    </row>
    <row r="10" spans="3:20" ht="108.75" customHeight="1" thickBot="1" x14ac:dyDescent="0.35">
      <c r="C10" s="181"/>
      <c r="D10" s="217" t="s">
        <v>19</v>
      </c>
      <c r="E10" s="218"/>
      <c r="F10" s="218"/>
      <c r="G10" s="218"/>
      <c r="H10" s="219"/>
      <c r="I10" s="14"/>
      <c r="J10" s="217" t="s">
        <v>840</v>
      </c>
      <c r="K10" s="218"/>
      <c r="L10" s="218"/>
      <c r="M10" s="218"/>
      <c r="N10" s="219"/>
      <c r="O10" s="14"/>
      <c r="P10" s="217" t="s">
        <v>19</v>
      </c>
      <c r="Q10" s="218"/>
      <c r="R10" s="218"/>
      <c r="S10" s="218"/>
      <c r="T10" s="219"/>
    </row>
    <row r="11" spans="3:20" ht="16.5" customHeight="1" x14ac:dyDescent="0.3">
      <c r="C11" s="181"/>
      <c r="D11" s="228" t="s">
        <v>129</v>
      </c>
      <c r="E11" s="20" t="s">
        <v>122</v>
      </c>
      <c r="F11" s="20" t="s">
        <v>292</v>
      </c>
      <c r="G11" s="20" t="s">
        <v>123</v>
      </c>
      <c r="H11" s="21" t="s">
        <v>293</v>
      </c>
      <c r="I11" s="16"/>
      <c r="J11" s="228" t="s">
        <v>129</v>
      </c>
      <c r="K11" s="20" t="s">
        <v>122</v>
      </c>
      <c r="L11" s="20" t="s">
        <v>292</v>
      </c>
      <c r="M11" s="20" t="s">
        <v>123</v>
      </c>
      <c r="N11" s="21" t="s">
        <v>293</v>
      </c>
      <c r="O11" s="16"/>
      <c r="P11" s="228" t="s">
        <v>129</v>
      </c>
      <c r="Q11" s="20" t="s">
        <v>122</v>
      </c>
      <c r="R11" s="20" t="s">
        <v>292</v>
      </c>
      <c r="S11" s="20" t="s">
        <v>123</v>
      </c>
      <c r="T11" s="21" t="s">
        <v>293</v>
      </c>
    </row>
    <row r="12" spans="3:20" ht="16.5" customHeight="1" thickBot="1" x14ac:dyDescent="0.35">
      <c r="C12" s="181"/>
      <c r="D12" s="229"/>
      <c r="E12" s="24" t="s">
        <v>19</v>
      </c>
      <c r="F12" s="24" t="s">
        <v>19</v>
      </c>
      <c r="G12" s="24" t="s">
        <v>19</v>
      </c>
      <c r="H12" s="25" t="s">
        <v>19</v>
      </c>
      <c r="I12" s="16"/>
      <c r="J12" s="229"/>
      <c r="K12" s="24">
        <v>33.299999999999997</v>
      </c>
      <c r="L12" s="24">
        <v>40</v>
      </c>
      <c r="M12" s="24" t="s">
        <v>131</v>
      </c>
      <c r="N12" s="25">
        <v>26.7</v>
      </c>
      <c r="O12" s="16"/>
      <c r="P12" s="229"/>
      <c r="Q12" s="24" t="s">
        <v>19</v>
      </c>
      <c r="R12" s="24" t="s">
        <v>19</v>
      </c>
      <c r="S12" s="24" t="s">
        <v>19</v>
      </c>
      <c r="T12" s="25" t="s">
        <v>19</v>
      </c>
    </row>
    <row r="13" spans="3:20" ht="22.5" customHeight="1" thickBot="1" x14ac:dyDescent="0.35">
      <c r="C13" s="181"/>
      <c r="D13" s="217" t="s">
        <v>19</v>
      </c>
      <c r="E13" s="218"/>
      <c r="F13" s="218"/>
      <c r="G13" s="218"/>
      <c r="H13" s="219"/>
      <c r="I13" s="15"/>
      <c r="J13" s="188" t="s">
        <v>132</v>
      </c>
      <c r="K13" s="189"/>
      <c r="L13" s="189"/>
      <c r="M13" s="189"/>
      <c r="N13" s="190"/>
      <c r="O13" s="15"/>
      <c r="P13" s="188" t="s">
        <v>19</v>
      </c>
      <c r="Q13" s="189"/>
      <c r="R13" s="189"/>
      <c r="S13" s="189"/>
      <c r="T13" s="190"/>
    </row>
    <row r="14" spans="3:20" ht="16.5" customHeight="1" x14ac:dyDescent="0.3">
      <c r="C14" s="181"/>
      <c r="D14" s="228" t="s">
        <v>130</v>
      </c>
      <c r="E14" s="20" t="s">
        <v>122</v>
      </c>
      <c r="F14" s="20" t="s">
        <v>292</v>
      </c>
      <c r="G14" s="20" t="s">
        <v>123</v>
      </c>
      <c r="H14" s="21" t="s">
        <v>293</v>
      </c>
      <c r="I14" s="16"/>
      <c r="J14" s="228" t="s">
        <v>130</v>
      </c>
      <c r="K14" s="20" t="s">
        <v>122</v>
      </c>
      <c r="L14" s="20" t="s">
        <v>292</v>
      </c>
      <c r="M14" s="20" t="s">
        <v>123</v>
      </c>
      <c r="N14" s="21" t="s">
        <v>293</v>
      </c>
      <c r="O14" s="16"/>
      <c r="P14" s="228" t="s">
        <v>130</v>
      </c>
      <c r="Q14" s="20" t="s">
        <v>122</v>
      </c>
      <c r="R14" s="20" t="s">
        <v>292</v>
      </c>
      <c r="S14" s="20" t="s">
        <v>123</v>
      </c>
      <c r="T14" s="21" t="s">
        <v>293</v>
      </c>
    </row>
    <row r="15" spans="3:20" ht="16.5" customHeight="1" thickBot="1" x14ac:dyDescent="0.35">
      <c r="C15" s="181"/>
      <c r="D15" s="229"/>
      <c r="E15" s="24" t="s">
        <v>19</v>
      </c>
      <c r="F15" s="24" t="s">
        <v>19</v>
      </c>
      <c r="G15" s="24" t="s">
        <v>19</v>
      </c>
      <c r="H15" s="25" t="s">
        <v>19</v>
      </c>
      <c r="I15" s="16"/>
      <c r="J15" s="229"/>
      <c r="K15" s="24">
        <v>33.299999999999997</v>
      </c>
      <c r="L15" s="24">
        <v>40</v>
      </c>
      <c r="M15" s="24" t="s">
        <v>131</v>
      </c>
      <c r="N15" s="25">
        <v>26.7</v>
      </c>
      <c r="O15" s="16"/>
      <c r="P15" s="229"/>
      <c r="Q15" s="24" t="s">
        <v>19</v>
      </c>
      <c r="R15" s="24" t="s">
        <v>19</v>
      </c>
      <c r="S15" s="24" t="s">
        <v>19</v>
      </c>
      <c r="T15" s="25" t="s">
        <v>19</v>
      </c>
    </row>
    <row r="16" spans="3:20" ht="136.5" customHeight="1" thickBot="1" x14ac:dyDescent="0.35">
      <c r="C16" s="182"/>
      <c r="D16" s="217" t="s">
        <v>19</v>
      </c>
      <c r="E16" s="218"/>
      <c r="F16" s="218"/>
      <c r="G16" s="218"/>
      <c r="H16" s="219"/>
      <c r="I16" s="15"/>
      <c r="J16" s="188" t="s">
        <v>839</v>
      </c>
      <c r="K16" s="189"/>
      <c r="L16" s="189"/>
      <c r="M16" s="189"/>
      <c r="N16" s="190"/>
      <c r="O16" s="15"/>
      <c r="P16" s="188" t="s">
        <v>19</v>
      </c>
      <c r="Q16" s="189"/>
      <c r="R16" s="189"/>
      <c r="S16" s="189"/>
      <c r="T16" s="190"/>
    </row>
    <row r="17" spans="3:20" ht="18" customHeight="1" thickBot="1" x14ac:dyDescent="0.35">
      <c r="C17" s="10" t="s">
        <v>119</v>
      </c>
      <c r="D17" s="174" t="s">
        <v>121</v>
      </c>
      <c r="E17" s="175"/>
      <c r="F17" s="175"/>
      <c r="G17" s="175"/>
      <c r="H17" s="176"/>
      <c r="I17" s="15"/>
      <c r="J17" s="174" t="s">
        <v>133</v>
      </c>
      <c r="K17" s="175"/>
      <c r="L17" s="175"/>
      <c r="M17" s="175"/>
      <c r="N17" s="176"/>
      <c r="O17" s="15"/>
      <c r="P17" s="174" t="s">
        <v>121</v>
      </c>
      <c r="Q17" s="175"/>
      <c r="R17" s="175"/>
      <c r="S17" s="175"/>
      <c r="T17" s="176"/>
    </row>
    <row r="18" spans="3:20" ht="17.25" thickBot="1" x14ac:dyDescent="0.35"/>
    <row r="19" spans="3:20" ht="25.5" customHeight="1" thickBot="1" x14ac:dyDescent="0.35">
      <c r="C19" s="257" t="s">
        <v>126</v>
      </c>
      <c r="D19" s="183" t="s">
        <v>37</v>
      </c>
      <c r="E19" s="184"/>
      <c r="F19" s="184"/>
      <c r="G19" s="184"/>
      <c r="H19" s="185"/>
      <c r="I19" s="12"/>
      <c r="J19" s="183" t="s">
        <v>16</v>
      </c>
      <c r="K19" s="184"/>
      <c r="L19" s="184"/>
      <c r="M19" s="184"/>
      <c r="N19" s="185"/>
      <c r="O19" s="12"/>
      <c r="P19" s="183" t="s">
        <v>113</v>
      </c>
      <c r="Q19" s="184"/>
      <c r="R19" s="184"/>
      <c r="S19" s="184"/>
      <c r="T19" s="185"/>
    </row>
    <row r="20" spans="3:20" ht="16.5" customHeight="1" x14ac:dyDescent="0.3">
      <c r="C20" s="246"/>
      <c r="D20" s="221" t="s">
        <v>118</v>
      </c>
      <c r="E20" s="22" t="s">
        <v>122</v>
      </c>
      <c r="F20" s="22" t="s">
        <v>294</v>
      </c>
      <c r="G20" s="22" t="s">
        <v>123</v>
      </c>
      <c r="H20" s="23" t="s">
        <v>295</v>
      </c>
      <c r="I20" s="13"/>
      <c r="J20" s="221" t="s">
        <v>118</v>
      </c>
      <c r="K20" s="22" t="s">
        <v>122</v>
      </c>
      <c r="L20" s="22" t="s">
        <v>294</v>
      </c>
      <c r="M20" s="22" t="s">
        <v>123</v>
      </c>
      <c r="N20" s="23" t="s">
        <v>295</v>
      </c>
      <c r="O20" s="17"/>
      <c r="P20" s="221" t="s">
        <v>118</v>
      </c>
      <c r="Q20" s="22" t="s">
        <v>122</v>
      </c>
      <c r="R20" s="22" t="s">
        <v>294</v>
      </c>
      <c r="S20" s="22" t="s">
        <v>123</v>
      </c>
      <c r="T20" s="23" t="s">
        <v>295</v>
      </c>
    </row>
    <row r="21" spans="3:20" ht="16.5" customHeight="1" thickBot="1" x14ac:dyDescent="0.35">
      <c r="C21" s="246"/>
      <c r="D21" s="222"/>
      <c r="E21" s="18">
        <v>33.33</v>
      </c>
      <c r="F21" s="18">
        <v>33.33</v>
      </c>
      <c r="G21" s="18">
        <v>16.670000000000002</v>
      </c>
      <c r="H21" s="19">
        <v>16.670000000000002</v>
      </c>
      <c r="I21" s="13"/>
      <c r="J21" s="222"/>
      <c r="K21" s="18" t="s">
        <v>19</v>
      </c>
      <c r="L21" s="18" t="s">
        <v>19</v>
      </c>
      <c r="M21" s="18" t="s">
        <v>19</v>
      </c>
      <c r="N21" s="19" t="s">
        <v>19</v>
      </c>
      <c r="O21" s="17"/>
      <c r="P21" s="222"/>
      <c r="Q21" s="18" t="s">
        <v>19</v>
      </c>
      <c r="R21" s="18" t="s">
        <v>19</v>
      </c>
      <c r="S21" s="18" t="s">
        <v>19</v>
      </c>
      <c r="T21" s="19" t="s">
        <v>19</v>
      </c>
    </row>
    <row r="22" spans="3:20" ht="96.75" customHeight="1" thickBot="1" x14ac:dyDescent="0.35">
      <c r="C22" s="246"/>
      <c r="D22" s="217" t="s">
        <v>136</v>
      </c>
      <c r="E22" s="218"/>
      <c r="F22" s="218"/>
      <c r="G22" s="218"/>
      <c r="H22" s="219"/>
      <c r="I22" s="14"/>
      <c r="J22" s="217" t="s">
        <v>19</v>
      </c>
      <c r="K22" s="218"/>
      <c r="L22" s="218"/>
      <c r="M22" s="218"/>
      <c r="N22" s="219"/>
      <c r="O22" s="14"/>
      <c r="P22" s="217" t="s">
        <v>19</v>
      </c>
      <c r="Q22" s="218"/>
      <c r="R22" s="218"/>
      <c r="S22" s="218"/>
      <c r="T22" s="219"/>
    </row>
    <row r="23" spans="3:20" ht="16.5" customHeight="1" x14ac:dyDescent="0.3">
      <c r="C23" s="246"/>
      <c r="D23" s="228" t="s">
        <v>26</v>
      </c>
      <c r="E23" s="20" t="s">
        <v>122</v>
      </c>
      <c r="F23" s="20" t="s">
        <v>292</v>
      </c>
      <c r="G23" s="20" t="s">
        <v>123</v>
      </c>
      <c r="H23" s="21" t="s">
        <v>293</v>
      </c>
      <c r="I23" s="16"/>
      <c r="J23" s="228" t="s">
        <v>26</v>
      </c>
      <c r="K23" s="20" t="s">
        <v>122</v>
      </c>
      <c r="L23" s="20" t="s">
        <v>292</v>
      </c>
      <c r="M23" s="20" t="s">
        <v>123</v>
      </c>
      <c r="N23" s="21" t="s">
        <v>293</v>
      </c>
      <c r="O23" s="16"/>
      <c r="P23" s="228" t="s">
        <v>26</v>
      </c>
      <c r="Q23" s="20" t="s">
        <v>122</v>
      </c>
      <c r="R23" s="20" t="s">
        <v>292</v>
      </c>
      <c r="S23" s="20" t="s">
        <v>123</v>
      </c>
      <c r="T23" s="21" t="s">
        <v>293</v>
      </c>
    </row>
    <row r="24" spans="3:20" ht="16.5" customHeight="1" thickBot="1" x14ac:dyDescent="0.35">
      <c r="C24" s="246"/>
      <c r="D24" s="229"/>
      <c r="E24" s="24">
        <v>22.22</v>
      </c>
      <c r="F24" s="24">
        <v>33.33</v>
      </c>
      <c r="G24" s="24">
        <v>11.11</v>
      </c>
      <c r="H24" s="25">
        <v>33.33</v>
      </c>
      <c r="I24" s="16"/>
      <c r="J24" s="229"/>
      <c r="K24" s="24" t="s">
        <v>19</v>
      </c>
      <c r="L24" s="24" t="s">
        <v>19</v>
      </c>
      <c r="M24" s="24" t="s">
        <v>19</v>
      </c>
      <c r="N24" s="25" t="s">
        <v>19</v>
      </c>
      <c r="O24" s="16"/>
      <c r="P24" s="229"/>
      <c r="Q24" s="24" t="s">
        <v>19</v>
      </c>
      <c r="R24" s="24" t="s">
        <v>19</v>
      </c>
      <c r="S24" s="24" t="s">
        <v>19</v>
      </c>
      <c r="T24" s="25" t="s">
        <v>19</v>
      </c>
    </row>
    <row r="25" spans="3:20" ht="108.75" customHeight="1" thickBot="1" x14ac:dyDescent="0.35">
      <c r="C25" s="246"/>
      <c r="D25" s="217" t="s">
        <v>135</v>
      </c>
      <c r="E25" s="218"/>
      <c r="F25" s="218"/>
      <c r="G25" s="218"/>
      <c r="H25" s="219"/>
      <c r="I25" s="15"/>
      <c r="J25" s="188" t="s">
        <v>19</v>
      </c>
      <c r="K25" s="189"/>
      <c r="L25" s="189"/>
      <c r="M25" s="189"/>
      <c r="N25" s="190"/>
      <c r="O25" s="15"/>
      <c r="P25" s="188" t="s">
        <v>19</v>
      </c>
      <c r="Q25" s="189"/>
      <c r="R25" s="189"/>
      <c r="S25" s="189"/>
      <c r="T25" s="190"/>
    </row>
    <row r="26" spans="3:20" ht="18" customHeight="1" thickBot="1" x14ac:dyDescent="0.35">
      <c r="C26" s="10" t="s">
        <v>119</v>
      </c>
      <c r="D26" s="174" t="s">
        <v>134</v>
      </c>
      <c r="E26" s="175"/>
      <c r="F26" s="175"/>
      <c r="G26" s="175"/>
      <c r="H26" s="176"/>
      <c r="I26" s="15"/>
      <c r="J26" s="174" t="s">
        <v>121</v>
      </c>
      <c r="K26" s="175"/>
      <c r="L26" s="175"/>
      <c r="M26" s="175"/>
      <c r="N26" s="176"/>
      <c r="O26" s="15"/>
      <c r="P26" s="174" t="s">
        <v>121</v>
      </c>
      <c r="Q26" s="175"/>
      <c r="R26" s="175"/>
      <c r="S26" s="175"/>
      <c r="T26" s="176"/>
    </row>
    <row r="27" spans="3:20" ht="17.25" thickBot="1" x14ac:dyDescent="0.35"/>
    <row r="28" spans="3:20" ht="25.5" customHeight="1" thickBot="1" x14ac:dyDescent="0.35">
      <c r="C28" s="257" t="s">
        <v>120</v>
      </c>
      <c r="D28" s="183" t="s">
        <v>37</v>
      </c>
      <c r="E28" s="184"/>
      <c r="F28" s="184"/>
      <c r="G28" s="184"/>
      <c r="H28" s="185"/>
      <c r="I28" s="12"/>
      <c r="J28" s="183" t="s">
        <v>16</v>
      </c>
      <c r="K28" s="184"/>
      <c r="L28" s="184"/>
      <c r="M28" s="184"/>
      <c r="N28" s="185"/>
      <c r="O28" s="12"/>
      <c r="P28" s="183" t="s">
        <v>113</v>
      </c>
      <c r="Q28" s="184"/>
      <c r="R28" s="184"/>
      <c r="S28" s="184"/>
      <c r="T28" s="185"/>
    </row>
    <row r="29" spans="3:20" ht="16.5" customHeight="1" x14ac:dyDescent="0.3">
      <c r="C29" s="246"/>
      <c r="D29" s="221" t="s">
        <v>118</v>
      </c>
      <c r="E29" s="22" t="s">
        <v>122</v>
      </c>
      <c r="F29" s="22" t="s">
        <v>294</v>
      </c>
      <c r="G29" s="22" t="s">
        <v>123</v>
      </c>
      <c r="H29" s="23" t="s">
        <v>295</v>
      </c>
      <c r="I29" s="13"/>
      <c r="J29" s="221" t="s">
        <v>118</v>
      </c>
      <c r="K29" s="22" t="s">
        <v>122</v>
      </c>
      <c r="L29" s="22" t="s">
        <v>294</v>
      </c>
      <c r="M29" s="22" t="s">
        <v>123</v>
      </c>
      <c r="N29" s="23" t="s">
        <v>295</v>
      </c>
      <c r="O29" s="17"/>
      <c r="P29" s="221" t="s">
        <v>118</v>
      </c>
      <c r="Q29" s="22" t="s">
        <v>122</v>
      </c>
      <c r="R29" s="22" t="s">
        <v>294</v>
      </c>
      <c r="S29" s="22" t="s">
        <v>123</v>
      </c>
      <c r="T29" s="23" t="s">
        <v>295</v>
      </c>
    </row>
    <row r="30" spans="3:20" ht="16.5" customHeight="1" thickBot="1" x14ac:dyDescent="0.35">
      <c r="C30" s="246"/>
      <c r="D30" s="222"/>
      <c r="E30" s="18">
        <v>35.71</v>
      </c>
      <c r="F30" s="18">
        <v>35.71</v>
      </c>
      <c r="G30" s="18" t="s">
        <v>19</v>
      </c>
      <c r="H30" s="19">
        <v>28.57</v>
      </c>
      <c r="I30" s="13"/>
      <c r="J30" s="222"/>
      <c r="K30" s="18" t="s">
        <v>19</v>
      </c>
      <c r="L30" s="18" t="s">
        <v>19</v>
      </c>
      <c r="M30" s="18" t="s">
        <v>19</v>
      </c>
      <c r="N30" s="19" t="s">
        <v>19</v>
      </c>
      <c r="O30" s="17"/>
      <c r="P30" s="222"/>
      <c r="Q30" s="18" t="s">
        <v>19</v>
      </c>
      <c r="R30" s="18" t="s">
        <v>19</v>
      </c>
      <c r="S30" s="18" t="s">
        <v>19</v>
      </c>
      <c r="T30" s="19" t="s">
        <v>19</v>
      </c>
    </row>
    <row r="31" spans="3:20" ht="96.75" customHeight="1" thickBot="1" x14ac:dyDescent="0.35">
      <c r="C31" s="246"/>
      <c r="D31" s="217" t="s">
        <v>767</v>
      </c>
      <c r="E31" s="218"/>
      <c r="F31" s="218"/>
      <c r="G31" s="218"/>
      <c r="H31" s="219"/>
      <c r="I31" s="14"/>
      <c r="J31" s="217" t="s">
        <v>19</v>
      </c>
      <c r="K31" s="218"/>
      <c r="L31" s="218"/>
      <c r="M31" s="218"/>
      <c r="N31" s="219"/>
      <c r="O31" s="14"/>
      <c r="P31" s="217" t="s">
        <v>19</v>
      </c>
      <c r="Q31" s="218"/>
      <c r="R31" s="218"/>
      <c r="S31" s="218"/>
      <c r="T31" s="219"/>
    </row>
    <row r="32" spans="3:20" ht="16.5" customHeight="1" x14ac:dyDescent="0.3">
      <c r="C32" s="246"/>
      <c r="D32" s="228" t="s">
        <v>26</v>
      </c>
      <c r="E32" s="20" t="s">
        <v>122</v>
      </c>
      <c r="F32" s="20" t="s">
        <v>292</v>
      </c>
      <c r="G32" s="20" t="s">
        <v>123</v>
      </c>
      <c r="H32" s="21" t="s">
        <v>293</v>
      </c>
      <c r="I32" s="16"/>
      <c r="J32" s="228" t="s">
        <v>26</v>
      </c>
      <c r="K32" s="20" t="s">
        <v>122</v>
      </c>
      <c r="L32" s="20" t="s">
        <v>292</v>
      </c>
      <c r="M32" s="20" t="s">
        <v>123</v>
      </c>
      <c r="N32" s="21" t="s">
        <v>293</v>
      </c>
      <c r="O32" s="16"/>
      <c r="P32" s="228" t="s">
        <v>26</v>
      </c>
      <c r="Q32" s="20" t="s">
        <v>122</v>
      </c>
      <c r="R32" s="20" t="s">
        <v>292</v>
      </c>
      <c r="S32" s="20" t="s">
        <v>123</v>
      </c>
      <c r="T32" s="21" t="s">
        <v>293</v>
      </c>
    </row>
    <row r="33" spans="3:20" ht="16.5" customHeight="1" thickBot="1" x14ac:dyDescent="0.35">
      <c r="C33" s="246"/>
      <c r="D33" s="229"/>
      <c r="E33" s="24">
        <v>31.25</v>
      </c>
      <c r="F33" s="24">
        <v>37.5</v>
      </c>
      <c r="G33" s="24" t="s">
        <v>19</v>
      </c>
      <c r="H33" s="25">
        <v>31.25</v>
      </c>
      <c r="I33" s="16"/>
      <c r="J33" s="229"/>
      <c r="K33" s="24" t="s">
        <v>19</v>
      </c>
      <c r="L33" s="24" t="s">
        <v>19</v>
      </c>
      <c r="M33" s="24" t="s">
        <v>19</v>
      </c>
      <c r="N33" s="25" t="s">
        <v>19</v>
      </c>
      <c r="O33" s="16"/>
      <c r="P33" s="229"/>
      <c r="Q33" s="24" t="s">
        <v>19</v>
      </c>
      <c r="R33" s="24" t="s">
        <v>19</v>
      </c>
      <c r="S33" s="24" t="s">
        <v>19</v>
      </c>
      <c r="T33" s="25" t="s">
        <v>19</v>
      </c>
    </row>
    <row r="34" spans="3:20" ht="108.75" customHeight="1" thickBot="1" x14ac:dyDescent="0.35">
      <c r="C34" s="246"/>
      <c r="D34" s="188" t="s">
        <v>768</v>
      </c>
      <c r="E34" s="189"/>
      <c r="F34" s="189"/>
      <c r="G34" s="189"/>
      <c r="H34" s="190"/>
      <c r="I34" s="15"/>
      <c r="J34" s="188" t="s">
        <v>19</v>
      </c>
      <c r="K34" s="189"/>
      <c r="L34" s="189"/>
      <c r="M34" s="189"/>
      <c r="N34" s="190"/>
      <c r="O34" s="15"/>
      <c r="P34" s="188" t="s">
        <v>19</v>
      </c>
      <c r="Q34" s="189"/>
      <c r="R34" s="189"/>
      <c r="S34" s="189"/>
      <c r="T34" s="190"/>
    </row>
    <row r="35" spans="3:20" ht="18" customHeight="1" thickBot="1" x14ac:dyDescent="0.35">
      <c r="C35" s="10" t="s">
        <v>119</v>
      </c>
      <c r="D35" s="174" t="s">
        <v>766</v>
      </c>
      <c r="E35" s="175"/>
      <c r="F35" s="175"/>
      <c r="G35" s="175"/>
      <c r="H35" s="176"/>
      <c r="I35" s="15"/>
      <c r="J35" s="174" t="s">
        <v>121</v>
      </c>
      <c r="K35" s="175"/>
      <c r="L35" s="175"/>
      <c r="M35" s="175"/>
      <c r="N35" s="176"/>
      <c r="O35" s="15"/>
      <c r="P35" s="174" t="s">
        <v>121</v>
      </c>
      <c r="Q35" s="175"/>
      <c r="R35" s="175"/>
      <c r="S35" s="175"/>
      <c r="T35" s="176"/>
    </row>
    <row r="36" spans="3:20" ht="17.25" thickBot="1" x14ac:dyDescent="0.35"/>
    <row r="37" spans="3:20" ht="25.5" customHeight="1" thickBot="1" x14ac:dyDescent="0.35">
      <c r="C37" s="257" t="s">
        <v>137</v>
      </c>
      <c r="D37" s="183" t="s">
        <v>37</v>
      </c>
      <c r="E37" s="184"/>
      <c r="F37" s="184"/>
      <c r="G37" s="184"/>
      <c r="H37" s="185"/>
      <c r="I37" s="12"/>
      <c r="J37" s="183" t="s">
        <v>16</v>
      </c>
      <c r="K37" s="184"/>
      <c r="L37" s="184"/>
      <c r="M37" s="184"/>
      <c r="N37" s="185"/>
      <c r="O37" s="12"/>
      <c r="P37" s="183" t="s">
        <v>113</v>
      </c>
      <c r="Q37" s="184"/>
      <c r="R37" s="184"/>
      <c r="S37" s="184"/>
      <c r="T37" s="185"/>
    </row>
    <row r="38" spans="3:20" ht="16.5" customHeight="1" x14ac:dyDescent="0.3">
      <c r="C38" s="246"/>
      <c r="D38" s="221" t="s">
        <v>118</v>
      </c>
      <c r="E38" s="22" t="s">
        <v>122</v>
      </c>
      <c r="F38" s="22" t="s">
        <v>294</v>
      </c>
      <c r="G38" s="22" t="s">
        <v>123</v>
      </c>
      <c r="H38" s="23" t="s">
        <v>295</v>
      </c>
      <c r="I38" s="13"/>
      <c r="J38" s="221" t="s">
        <v>118</v>
      </c>
      <c r="K38" s="22" t="s">
        <v>122</v>
      </c>
      <c r="L38" s="22" t="s">
        <v>294</v>
      </c>
      <c r="M38" s="22" t="s">
        <v>123</v>
      </c>
      <c r="N38" s="23" t="s">
        <v>295</v>
      </c>
      <c r="O38" s="17"/>
      <c r="P38" s="221" t="s">
        <v>118</v>
      </c>
      <c r="Q38" s="22" t="s">
        <v>122</v>
      </c>
      <c r="R38" s="22" t="s">
        <v>294</v>
      </c>
      <c r="S38" s="22" t="s">
        <v>123</v>
      </c>
      <c r="T38" s="23" t="s">
        <v>295</v>
      </c>
    </row>
    <row r="39" spans="3:20" ht="16.5" customHeight="1" thickBot="1" x14ac:dyDescent="0.35">
      <c r="C39" s="246"/>
      <c r="D39" s="222"/>
      <c r="E39" s="18" t="s">
        <v>19</v>
      </c>
      <c r="F39" s="18" t="s">
        <v>19</v>
      </c>
      <c r="G39" s="18" t="s">
        <v>19</v>
      </c>
      <c r="H39" s="19" t="s">
        <v>19</v>
      </c>
      <c r="I39" s="13"/>
      <c r="J39" s="222"/>
      <c r="K39" s="18">
        <v>36.700000000000003</v>
      </c>
      <c r="L39" s="18">
        <v>43.3</v>
      </c>
      <c r="M39" s="18" t="s">
        <v>131</v>
      </c>
      <c r="N39" s="19">
        <v>20</v>
      </c>
      <c r="O39" s="17"/>
      <c r="P39" s="222"/>
      <c r="Q39" s="18" t="s">
        <v>19</v>
      </c>
      <c r="R39" s="18" t="s">
        <v>19</v>
      </c>
      <c r="S39" s="18" t="s">
        <v>19</v>
      </c>
      <c r="T39" s="19" t="s">
        <v>19</v>
      </c>
    </row>
    <row r="40" spans="3:20" ht="96.75" customHeight="1" thickBot="1" x14ac:dyDescent="0.35">
      <c r="C40" s="246"/>
      <c r="D40" s="217" t="s">
        <v>19</v>
      </c>
      <c r="E40" s="218"/>
      <c r="F40" s="218"/>
      <c r="G40" s="218"/>
      <c r="H40" s="219"/>
      <c r="I40" s="14"/>
      <c r="J40" s="217" t="s">
        <v>138</v>
      </c>
      <c r="K40" s="218"/>
      <c r="L40" s="218"/>
      <c r="M40" s="218"/>
      <c r="N40" s="219"/>
      <c r="O40" s="14"/>
      <c r="P40" s="217" t="s">
        <v>19</v>
      </c>
      <c r="Q40" s="218"/>
      <c r="R40" s="218"/>
      <c r="S40" s="218"/>
      <c r="T40" s="219"/>
    </row>
    <row r="41" spans="3:20" ht="16.5" customHeight="1" x14ac:dyDescent="0.3">
      <c r="C41" s="246"/>
      <c r="D41" s="228" t="s">
        <v>26</v>
      </c>
      <c r="E41" s="20" t="s">
        <v>122</v>
      </c>
      <c r="F41" s="20" t="s">
        <v>292</v>
      </c>
      <c r="G41" s="20" t="s">
        <v>123</v>
      </c>
      <c r="H41" s="21" t="s">
        <v>293</v>
      </c>
      <c r="I41" s="16"/>
      <c r="J41" s="228" t="s">
        <v>26</v>
      </c>
      <c r="K41" s="20" t="s">
        <v>122</v>
      </c>
      <c r="L41" s="20" t="s">
        <v>292</v>
      </c>
      <c r="M41" s="20" t="s">
        <v>123</v>
      </c>
      <c r="N41" s="21" t="s">
        <v>293</v>
      </c>
      <c r="O41" s="16"/>
      <c r="P41" s="228" t="s">
        <v>26</v>
      </c>
      <c r="Q41" s="20" t="s">
        <v>122</v>
      </c>
      <c r="R41" s="20" t="s">
        <v>292</v>
      </c>
      <c r="S41" s="20" t="s">
        <v>123</v>
      </c>
      <c r="T41" s="21" t="s">
        <v>293</v>
      </c>
    </row>
    <row r="42" spans="3:20" ht="16.5" customHeight="1" thickBot="1" x14ac:dyDescent="0.35">
      <c r="C42" s="246"/>
      <c r="D42" s="229"/>
      <c r="E42" s="24" t="s">
        <v>19</v>
      </c>
      <c r="F42" s="24" t="s">
        <v>19</v>
      </c>
      <c r="G42" s="24" t="s">
        <v>19</v>
      </c>
      <c r="H42" s="25" t="s">
        <v>19</v>
      </c>
      <c r="I42" s="16"/>
      <c r="J42" s="229"/>
      <c r="K42" s="24">
        <v>36.700000000000003</v>
      </c>
      <c r="L42" s="24">
        <v>43.3</v>
      </c>
      <c r="M42" s="24" t="s">
        <v>131</v>
      </c>
      <c r="N42" s="25">
        <v>20</v>
      </c>
      <c r="O42" s="16"/>
      <c r="P42" s="229"/>
      <c r="Q42" s="24" t="s">
        <v>19</v>
      </c>
      <c r="R42" s="24" t="s">
        <v>19</v>
      </c>
      <c r="S42" s="24" t="s">
        <v>19</v>
      </c>
      <c r="T42" s="25" t="s">
        <v>19</v>
      </c>
    </row>
    <row r="43" spans="3:20" ht="108.75" customHeight="1" thickBot="1" x14ac:dyDescent="0.35">
      <c r="C43" s="246"/>
      <c r="D43" s="188" t="s">
        <v>19</v>
      </c>
      <c r="E43" s="189"/>
      <c r="F43" s="189"/>
      <c r="G43" s="189"/>
      <c r="H43" s="190"/>
      <c r="I43" s="15"/>
      <c r="J43" s="188" t="s">
        <v>139</v>
      </c>
      <c r="K43" s="189"/>
      <c r="L43" s="189"/>
      <c r="M43" s="189"/>
      <c r="N43" s="190"/>
      <c r="O43" s="15"/>
      <c r="P43" s="188" t="s">
        <v>19</v>
      </c>
      <c r="Q43" s="189"/>
      <c r="R43" s="189"/>
      <c r="S43" s="189"/>
      <c r="T43" s="190"/>
    </row>
    <row r="44" spans="3:20" ht="18" customHeight="1" thickBot="1" x14ac:dyDescent="0.35">
      <c r="C44" s="10" t="s">
        <v>119</v>
      </c>
      <c r="D44" s="174" t="s">
        <v>121</v>
      </c>
      <c r="E44" s="175"/>
      <c r="F44" s="175"/>
      <c r="G44" s="175"/>
      <c r="H44" s="176"/>
      <c r="I44" s="15"/>
      <c r="J44" s="174" t="s">
        <v>140</v>
      </c>
      <c r="K44" s="175"/>
      <c r="L44" s="175"/>
      <c r="M44" s="175"/>
      <c r="N44" s="176"/>
      <c r="O44" s="15"/>
      <c r="P44" s="174" t="s">
        <v>121</v>
      </c>
      <c r="Q44" s="175"/>
      <c r="R44" s="175"/>
      <c r="S44" s="175"/>
      <c r="T44" s="176"/>
    </row>
    <row r="45" spans="3:20" ht="17.25" thickBot="1" x14ac:dyDescent="0.35"/>
    <row r="46" spans="3:20" ht="25.5" customHeight="1" thickBot="1" x14ac:dyDescent="0.35">
      <c r="C46" s="257" t="s">
        <v>141</v>
      </c>
      <c r="D46" s="183" t="s">
        <v>37</v>
      </c>
      <c r="E46" s="184"/>
      <c r="F46" s="184"/>
      <c r="G46" s="184"/>
      <c r="H46" s="185"/>
      <c r="I46" s="12"/>
      <c r="J46" s="183" t="s">
        <v>16</v>
      </c>
      <c r="K46" s="184"/>
      <c r="L46" s="184"/>
      <c r="M46" s="184"/>
      <c r="N46" s="185"/>
      <c r="O46" s="12"/>
      <c r="P46" s="183" t="s">
        <v>113</v>
      </c>
      <c r="Q46" s="184"/>
      <c r="R46" s="184"/>
      <c r="S46" s="184"/>
      <c r="T46" s="185"/>
    </row>
    <row r="47" spans="3:20" ht="16.5" customHeight="1" x14ac:dyDescent="0.3">
      <c r="C47" s="246"/>
      <c r="D47" s="221" t="s">
        <v>118</v>
      </c>
      <c r="E47" s="22" t="s">
        <v>122</v>
      </c>
      <c r="F47" s="22" t="s">
        <v>294</v>
      </c>
      <c r="G47" s="22" t="s">
        <v>123</v>
      </c>
      <c r="H47" s="23" t="s">
        <v>295</v>
      </c>
      <c r="I47" s="13"/>
      <c r="J47" s="221" t="s">
        <v>118</v>
      </c>
      <c r="K47" s="22" t="s">
        <v>122</v>
      </c>
      <c r="L47" s="22" t="s">
        <v>294</v>
      </c>
      <c r="M47" s="22" t="s">
        <v>123</v>
      </c>
      <c r="N47" s="23" t="s">
        <v>295</v>
      </c>
      <c r="O47" s="17"/>
      <c r="P47" s="221" t="s">
        <v>118</v>
      </c>
      <c r="Q47" s="22" t="s">
        <v>122</v>
      </c>
      <c r="R47" s="22" t="s">
        <v>294</v>
      </c>
      <c r="S47" s="22" t="s">
        <v>123</v>
      </c>
      <c r="T47" s="23" t="s">
        <v>295</v>
      </c>
    </row>
    <row r="48" spans="3:20" ht="16.5" customHeight="1" thickBot="1" x14ac:dyDescent="0.35">
      <c r="C48" s="246"/>
      <c r="D48" s="222"/>
      <c r="E48" s="18">
        <v>35</v>
      </c>
      <c r="F48" s="18">
        <v>35</v>
      </c>
      <c r="G48" s="18" t="s">
        <v>131</v>
      </c>
      <c r="H48" s="19">
        <v>30</v>
      </c>
      <c r="I48" s="13"/>
      <c r="J48" s="222"/>
      <c r="K48" s="18">
        <v>35</v>
      </c>
      <c r="L48" s="18">
        <v>35</v>
      </c>
      <c r="M48" s="18" t="s">
        <v>131</v>
      </c>
      <c r="N48" s="19">
        <v>30</v>
      </c>
      <c r="O48" s="17"/>
      <c r="P48" s="222"/>
      <c r="Q48" s="18" t="s">
        <v>19</v>
      </c>
      <c r="R48" s="18" t="s">
        <v>19</v>
      </c>
      <c r="S48" s="18" t="s">
        <v>19</v>
      </c>
      <c r="T48" s="19" t="s">
        <v>19</v>
      </c>
    </row>
    <row r="49" spans="3:20" ht="96.75" customHeight="1" thickBot="1" x14ac:dyDescent="0.35">
      <c r="C49" s="246"/>
      <c r="D49" s="217" t="s">
        <v>143</v>
      </c>
      <c r="E49" s="218"/>
      <c r="F49" s="218"/>
      <c r="G49" s="218"/>
      <c r="H49" s="219"/>
      <c r="I49" s="14"/>
      <c r="J49" s="217" t="s">
        <v>142</v>
      </c>
      <c r="K49" s="218"/>
      <c r="L49" s="218"/>
      <c r="M49" s="218"/>
      <c r="N49" s="219"/>
      <c r="O49" s="14"/>
      <c r="P49" s="217" t="s">
        <v>19</v>
      </c>
      <c r="Q49" s="218"/>
      <c r="R49" s="218"/>
      <c r="S49" s="218"/>
      <c r="T49" s="219"/>
    </row>
    <row r="50" spans="3:20" ht="16.5" customHeight="1" x14ac:dyDescent="0.3">
      <c r="C50" s="246"/>
      <c r="D50" s="228" t="s">
        <v>26</v>
      </c>
      <c r="E50" s="20" t="s">
        <v>122</v>
      </c>
      <c r="F50" s="20" t="s">
        <v>292</v>
      </c>
      <c r="G50" s="20" t="s">
        <v>123</v>
      </c>
      <c r="H50" s="21" t="s">
        <v>293</v>
      </c>
      <c r="I50" s="16"/>
      <c r="J50" s="228" t="s">
        <v>26</v>
      </c>
      <c r="K50" s="20" t="s">
        <v>122</v>
      </c>
      <c r="L50" s="20" t="s">
        <v>292</v>
      </c>
      <c r="M50" s="20" t="s">
        <v>123</v>
      </c>
      <c r="N50" s="21" t="s">
        <v>293</v>
      </c>
      <c r="O50" s="16"/>
      <c r="P50" s="228" t="s">
        <v>26</v>
      </c>
      <c r="Q50" s="20" t="s">
        <v>122</v>
      </c>
      <c r="R50" s="20" t="s">
        <v>292</v>
      </c>
      <c r="S50" s="20" t="s">
        <v>123</v>
      </c>
      <c r="T50" s="21" t="s">
        <v>293</v>
      </c>
    </row>
    <row r="51" spans="3:20" ht="16.5" customHeight="1" thickBot="1" x14ac:dyDescent="0.35">
      <c r="C51" s="246"/>
      <c r="D51" s="229"/>
      <c r="E51" s="24">
        <v>30</v>
      </c>
      <c r="F51" s="24">
        <v>35</v>
      </c>
      <c r="G51" s="24" t="s">
        <v>131</v>
      </c>
      <c r="H51" s="25">
        <v>35</v>
      </c>
      <c r="I51" s="16"/>
      <c r="J51" s="229"/>
      <c r="K51" s="24">
        <v>30</v>
      </c>
      <c r="L51" s="24">
        <v>35</v>
      </c>
      <c r="M51" s="24" t="s">
        <v>131</v>
      </c>
      <c r="N51" s="25">
        <v>35</v>
      </c>
      <c r="O51" s="16"/>
      <c r="P51" s="229"/>
      <c r="Q51" s="24" t="s">
        <v>19</v>
      </c>
      <c r="R51" s="24" t="s">
        <v>19</v>
      </c>
      <c r="S51" s="24" t="s">
        <v>19</v>
      </c>
      <c r="T51" s="25" t="s">
        <v>19</v>
      </c>
    </row>
    <row r="52" spans="3:20" ht="108.75" customHeight="1" thickBot="1" x14ac:dyDescent="0.35">
      <c r="C52" s="246"/>
      <c r="D52" s="188" t="s">
        <v>144</v>
      </c>
      <c r="E52" s="189"/>
      <c r="F52" s="189"/>
      <c r="G52" s="189"/>
      <c r="H52" s="190"/>
      <c r="I52" s="15"/>
      <c r="J52" s="188" t="s">
        <v>155</v>
      </c>
      <c r="K52" s="189"/>
      <c r="L52" s="189"/>
      <c r="M52" s="189"/>
      <c r="N52" s="190"/>
      <c r="O52" s="15"/>
      <c r="P52" s="188" t="s">
        <v>19</v>
      </c>
      <c r="Q52" s="189"/>
      <c r="R52" s="189"/>
      <c r="S52" s="189"/>
      <c r="T52" s="190"/>
    </row>
    <row r="53" spans="3:20" ht="18" customHeight="1" thickBot="1" x14ac:dyDescent="0.35">
      <c r="C53" s="10" t="s">
        <v>119</v>
      </c>
      <c r="D53" s="174" t="s">
        <v>146</v>
      </c>
      <c r="E53" s="175"/>
      <c r="F53" s="175"/>
      <c r="G53" s="175"/>
      <c r="H53" s="176"/>
      <c r="I53" s="15"/>
      <c r="J53" s="174" t="s">
        <v>145</v>
      </c>
      <c r="K53" s="175"/>
      <c r="L53" s="175"/>
      <c r="M53" s="175"/>
      <c r="N53" s="176"/>
      <c r="O53" s="15"/>
      <c r="P53" s="174" t="s">
        <v>121</v>
      </c>
      <c r="Q53" s="175"/>
      <c r="R53" s="175"/>
      <c r="S53" s="175"/>
      <c r="T53" s="176"/>
    </row>
    <row r="54" spans="3:20" ht="17.25" thickBot="1" x14ac:dyDescent="0.35"/>
    <row r="55" spans="3:20" ht="25.5" customHeight="1" thickBot="1" x14ac:dyDescent="0.35">
      <c r="C55" s="180" t="s">
        <v>156</v>
      </c>
      <c r="D55" s="183" t="s">
        <v>37</v>
      </c>
      <c r="E55" s="184"/>
      <c r="F55" s="184"/>
      <c r="G55" s="184"/>
      <c r="H55" s="185"/>
      <c r="I55" s="12"/>
      <c r="J55" s="183" t="s">
        <v>16</v>
      </c>
      <c r="K55" s="184"/>
      <c r="L55" s="184"/>
      <c r="M55" s="184"/>
      <c r="N55" s="185"/>
      <c r="O55" s="12"/>
      <c r="P55" s="183" t="s">
        <v>113</v>
      </c>
      <c r="Q55" s="184"/>
      <c r="R55" s="184"/>
      <c r="S55" s="184"/>
      <c r="T55" s="185"/>
    </row>
    <row r="56" spans="3:20" ht="16.5" customHeight="1" x14ac:dyDescent="0.3">
      <c r="C56" s="181"/>
      <c r="D56" s="221" t="s">
        <v>25</v>
      </c>
      <c r="E56" s="22" t="s">
        <v>122</v>
      </c>
      <c r="F56" s="22" t="s">
        <v>294</v>
      </c>
      <c r="G56" s="22" t="s">
        <v>123</v>
      </c>
      <c r="H56" s="23" t="s">
        <v>295</v>
      </c>
      <c r="I56" s="13"/>
      <c r="J56" s="221" t="s">
        <v>25</v>
      </c>
      <c r="K56" s="22" t="s">
        <v>122</v>
      </c>
      <c r="L56" s="22" t="s">
        <v>294</v>
      </c>
      <c r="M56" s="22" t="s">
        <v>123</v>
      </c>
      <c r="N56" s="23" t="s">
        <v>295</v>
      </c>
      <c r="O56" s="17"/>
      <c r="P56" s="221" t="s">
        <v>25</v>
      </c>
      <c r="Q56" s="22" t="s">
        <v>122</v>
      </c>
      <c r="R56" s="22" t="s">
        <v>294</v>
      </c>
      <c r="S56" s="22" t="s">
        <v>123</v>
      </c>
      <c r="T56" s="23" t="s">
        <v>295</v>
      </c>
    </row>
    <row r="57" spans="3:20" ht="16.5" customHeight="1" thickBot="1" x14ac:dyDescent="0.35">
      <c r="C57" s="181"/>
      <c r="D57" s="222"/>
      <c r="E57" s="18">
        <v>30</v>
      </c>
      <c r="F57" s="18">
        <v>30</v>
      </c>
      <c r="G57" s="18">
        <v>10</v>
      </c>
      <c r="H57" s="19">
        <v>30</v>
      </c>
      <c r="I57" s="13"/>
      <c r="J57" s="222"/>
      <c r="K57" s="18">
        <v>30</v>
      </c>
      <c r="L57" s="18">
        <v>30</v>
      </c>
      <c r="M57" s="18">
        <v>10</v>
      </c>
      <c r="N57" s="19">
        <v>30</v>
      </c>
      <c r="O57" s="17"/>
      <c r="P57" s="222"/>
      <c r="Q57" s="18" t="s">
        <v>157</v>
      </c>
      <c r="R57" s="18" t="s">
        <v>157</v>
      </c>
      <c r="S57" s="18" t="s">
        <v>157</v>
      </c>
      <c r="T57" s="19" t="s">
        <v>157</v>
      </c>
    </row>
    <row r="58" spans="3:20" ht="57" customHeight="1" thickBot="1" x14ac:dyDescent="0.35">
      <c r="C58" s="181"/>
      <c r="D58" s="217" t="s">
        <v>160</v>
      </c>
      <c r="E58" s="218"/>
      <c r="F58" s="218"/>
      <c r="G58" s="218"/>
      <c r="H58" s="219"/>
      <c r="I58" s="14"/>
      <c r="J58" s="217" t="s">
        <v>159</v>
      </c>
      <c r="K58" s="218"/>
      <c r="L58" s="218"/>
      <c r="M58" s="218"/>
      <c r="N58" s="219"/>
      <c r="O58" s="14"/>
      <c r="P58" s="217" t="s">
        <v>19</v>
      </c>
      <c r="Q58" s="218"/>
      <c r="R58" s="218"/>
      <c r="S58" s="218"/>
      <c r="T58" s="219"/>
    </row>
    <row r="59" spans="3:20" ht="16.5" customHeight="1" x14ac:dyDescent="0.3">
      <c r="C59" s="181"/>
      <c r="D59" s="221" t="s">
        <v>74</v>
      </c>
      <c r="E59" s="22" t="s">
        <v>122</v>
      </c>
      <c r="F59" s="22" t="s">
        <v>294</v>
      </c>
      <c r="G59" s="22" t="s">
        <v>123</v>
      </c>
      <c r="H59" s="23" t="s">
        <v>295</v>
      </c>
      <c r="I59" s="13"/>
      <c r="J59" s="221" t="s">
        <v>74</v>
      </c>
      <c r="K59" s="22" t="s">
        <v>122</v>
      </c>
      <c r="L59" s="22" t="s">
        <v>294</v>
      </c>
      <c r="M59" s="22" t="s">
        <v>123</v>
      </c>
      <c r="N59" s="23" t="s">
        <v>295</v>
      </c>
      <c r="O59" s="17"/>
      <c r="P59" s="221" t="s">
        <v>74</v>
      </c>
      <c r="Q59" s="22" t="s">
        <v>122</v>
      </c>
      <c r="R59" s="22" t="s">
        <v>294</v>
      </c>
      <c r="S59" s="22" t="s">
        <v>123</v>
      </c>
      <c r="T59" s="23" t="s">
        <v>295</v>
      </c>
    </row>
    <row r="60" spans="3:20" ht="16.5" customHeight="1" thickBot="1" x14ac:dyDescent="0.35">
      <c r="C60" s="181"/>
      <c r="D60" s="222"/>
      <c r="E60" s="18">
        <v>30</v>
      </c>
      <c r="F60" s="18">
        <v>40</v>
      </c>
      <c r="G60" s="18">
        <v>10</v>
      </c>
      <c r="H60" s="19">
        <v>20</v>
      </c>
      <c r="I60" s="13"/>
      <c r="J60" s="222"/>
      <c r="K60" s="18">
        <v>30</v>
      </c>
      <c r="L60" s="18">
        <v>40</v>
      </c>
      <c r="M60" s="18">
        <v>10</v>
      </c>
      <c r="N60" s="19">
        <v>20</v>
      </c>
      <c r="O60" s="17"/>
      <c r="P60" s="222"/>
      <c r="Q60" s="18" t="s">
        <v>157</v>
      </c>
      <c r="R60" s="18" t="s">
        <v>157</v>
      </c>
      <c r="S60" s="18" t="s">
        <v>157</v>
      </c>
      <c r="T60" s="19" t="s">
        <v>157</v>
      </c>
    </row>
    <row r="61" spans="3:20" ht="21.75" customHeight="1" thickBot="1" x14ac:dyDescent="0.35">
      <c r="C61" s="181"/>
      <c r="D61" s="217" t="s">
        <v>158</v>
      </c>
      <c r="E61" s="218"/>
      <c r="F61" s="218"/>
      <c r="G61" s="218"/>
      <c r="H61" s="219"/>
      <c r="I61" s="14"/>
      <c r="J61" s="217" t="s">
        <v>161</v>
      </c>
      <c r="K61" s="218"/>
      <c r="L61" s="218"/>
      <c r="M61" s="218"/>
      <c r="N61" s="219"/>
      <c r="O61" s="14"/>
      <c r="P61" s="217" t="s">
        <v>19</v>
      </c>
      <c r="Q61" s="218"/>
      <c r="R61" s="218"/>
      <c r="S61" s="218"/>
      <c r="T61" s="219"/>
    </row>
    <row r="62" spans="3:20" ht="16.5" customHeight="1" x14ac:dyDescent="0.3">
      <c r="C62" s="181"/>
      <c r="D62" s="228" t="s">
        <v>26</v>
      </c>
      <c r="E62" s="20" t="s">
        <v>122</v>
      </c>
      <c r="F62" s="20" t="s">
        <v>292</v>
      </c>
      <c r="G62" s="20" t="s">
        <v>123</v>
      </c>
      <c r="H62" s="21" t="s">
        <v>293</v>
      </c>
      <c r="I62" s="16"/>
      <c r="J62" s="228" t="s">
        <v>26</v>
      </c>
      <c r="K62" s="20" t="s">
        <v>122</v>
      </c>
      <c r="L62" s="20" t="s">
        <v>292</v>
      </c>
      <c r="M62" s="20" t="s">
        <v>123</v>
      </c>
      <c r="N62" s="21" t="s">
        <v>293</v>
      </c>
      <c r="O62" s="16"/>
      <c r="P62" s="228" t="s">
        <v>26</v>
      </c>
      <c r="Q62" s="20" t="s">
        <v>122</v>
      </c>
      <c r="R62" s="20" t="s">
        <v>292</v>
      </c>
      <c r="S62" s="20" t="s">
        <v>123</v>
      </c>
      <c r="T62" s="21" t="s">
        <v>293</v>
      </c>
    </row>
    <row r="63" spans="3:20" ht="16.5" customHeight="1" thickBot="1" x14ac:dyDescent="0.35">
      <c r="C63" s="181"/>
      <c r="D63" s="229"/>
      <c r="E63" s="24">
        <v>20</v>
      </c>
      <c r="F63" s="24">
        <v>35</v>
      </c>
      <c r="G63" s="24">
        <v>10</v>
      </c>
      <c r="H63" s="25">
        <v>35</v>
      </c>
      <c r="I63" s="16"/>
      <c r="J63" s="229"/>
      <c r="K63" s="24">
        <v>20</v>
      </c>
      <c r="L63" s="24">
        <v>35</v>
      </c>
      <c r="M63" s="24">
        <v>10</v>
      </c>
      <c r="N63" s="25">
        <v>35</v>
      </c>
      <c r="O63" s="16"/>
      <c r="P63" s="229"/>
      <c r="Q63" s="24" t="s">
        <v>19</v>
      </c>
      <c r="R63" s="24" t="s">
        <v>19</v>
      </c>
      <c r="S63" s="24" t="s">
        <v>19</v>
      </c>
      <c r="T63" s="25" t="s">
        <v>19</v>
      </c>
    </row>
    <row r="64" spans="3:20" ht="81.75" customHeight="1" thickBot="1" x14ac:dyDescent="0.35">
      <c r="C64" s="181"/>
      <c r="D64" s="217" t="s">
        <v>818</v>
      </c>
      <c r="E64" s="218"/>
      <c r="F64" s="218"/>
      <c r="G64" s="218"/>
      <c r="H64" s="219"/>
      <c r="I64" s="15"/>
      <c r="J64" s="188" t="s">
        <v>819</v>
      </c>
      <c r="K64" s="189"/>
      <c r="L64" s="189"/>
      <c r="M64" s="189"/>
      <c r="N64" s="190"/>
      <c r="O64" s="15"/>
      <c r="P64" s="188" t="s">
        <v>19</v>
      </c>
      <c r="Q64" s="189"/>
      <c r="R64" s="189"/>
      <c r="S64" s="189"/>
      <c r="T64" s="190"/>
    </row>
    <row r="65" spans="3:20" ht="18" customHeight="1" thickBot="1" x14ac:dyDescent="0.35">
      <c r="C65" s="10" t="s">
        <v>119</v>
      </c>
      <c r="D65" s="174" t="s">
        <v>162</v>
      </c>
      <c r="E65" s="175"/>
      <c r="F65" s="175"/>
      <c r="G65" s="175"/>
      <c r="H65" s="176"/>
      <c r="I65" s="15"/>
      <c r="J65" s="174" t="s">
        <v>163</v>
      </c>
      <c r="K65" s="175"/>
      <c r="L65" s="175"/>
      <c r="M65" s="175"/>
      <c r="N65" s="176"/>
      <c r="O65" s="15"/>
      <c r="P65" s="174" t="s">
        <v>121</v>
      </c>
      <c r="Q65" s="175"/>
      <c r="R65" s="175"/>
      <c r="S65" s="175"/>
      <c r="T65" s="176"/>
    </row>
    <row r="66" spans="3:20" ht="17.25" thickBot="1" x14ac:dyDescent="0.35"/>
    <row r="67" spans="3:20" ht="25.5" customHeight="1" thickBot="1" x14ac:dyDescent="0.35">
      <c r="C67" s="257" t="s">
        <v>164</v>
      </c>
      <c r="D67" s="183" t="s">
        <v>37</v>
      </c>
      <c r="E67" s="184"/>
      <c r="F67" s="184"/>
      <c r="G67" s="184"/>
      <c r="H67" s="185"/>
      <c r="I67" s="12"/>
      <c r="J67" s="183" t="s">
        <v>16</v>
      </c>
      <c r="K67" s="184"/>
      <c r="L67" s="184"/>
      <c r="M67" s="184"/>
      <c r="N67" s="185"/>
      <c r="O67" s="12"/>
      <c r="P67" s="183" t="s">
        <v>113</v>
      </c>
      <c r="Q67" s="184"/>
      <c r="R67" s="184"/>
      <c r="S67" s="184"/>
      <c r="T67" s="185"/>
    </row>
    <row r="68" spans="3:20" ht="16.5" customHeight="1" x14ac:dyDescent="0.3">
      <c r="C68" s="246"/>
      <c r="D68" s="221" t="s">
        <v>118</v>
      </c>
      <c r="E68" s="22" t="s">
        <v>122</v>
      </c>
      <c r="F68" s="22" t="s">
        <v>294</v>
      </c>
      <c r="G68" s="22" t="s">
        <v>123</v>
      </c>
      <c r="H68" s="23" t="s">
        <v>295</v>
      </c>
      <c r="I68" s="13"/>
      <c r="J68" s="221" t="s">
        <v>165</v>
      </c>
      <c r="K68" s="22" t="s">
        <v>122</v>
      </c>
      <c r="L68" s="22" t="s">
        <v>294</v>
      </c>
      <c r="M68" s="22" t="s">
        <v>123</v>
      </c>
      <c r="N68" s="23" t="s">
        <v>295</v>
      </c>
      <c r="O68" s="17"/>
      <c r="P68" s="221" t="s">
        <v>118</v>
      </c>
      <c r="Q68" s="22" t="s">
        <v>122</v>
      </c>
      <c r="R68" s="22" t="s">
        <v>294</v>
      </c>
      <c r="S68" s="22" t="s">
        <v>123</v>
      </c>
      <c r="T68" s="23" t="s">
        <v>295</v>
      </c>
    </row>
    <row r="69" spans="3:20" ht="16.5" customHeight="1" thickBot="1" x14ac:dyDescent="0.35">
      <c r="C69" s="246"/>
      <c r="D69" s="222"/>
      <c r="E69" s="18" t="s">
        <v>19</v>
      </c>
      <c r="F69" s="18" t="s">
        <v>19</v>
      </c>
      <c r="G69" s="18" t="s">
        <v>19</v>
      </c>
      <c r="H69" s="19" t="s">
        <v>19</v>
      </c>
      <c r="I69" s="13"/>
      <c r="J69" s="222"/>
      <c r="K69" s="18">
        <v>30</v>
      </c>
      <c r="L69" s="18">
        <v>25</v>
      </c>
      <c r="M69" s="18">
        <v>20</v>
      </c>
      <c r="N69" s="19">
        <v>25</v>
      </c>
      <c r="O69" s="17"/>
      <c r="P69" s="222"/>
      <c r="Q69" s="18" t="s">
        <v>19</v>
      </c>
      <c r="R69" s="18" t="s">
        <v>19</v>
      </c>
      <c r="S69" s="18" t="s">
        <v>19</v>
      </c>
      <c r="T69" s="19" t="s">
        <v>19</v>
      </c>
    </row>
    <row r="70" spans="3:20" ht="96.75" customHeight="1" thickBot="1" x14ac:dyDescent="0.35">
      <c r="C70" s="246"/>
      <c r="D70" s="217" t="s">
        <v>19</v>
      </c>
      <c r="E70" s="218"/>
      <c r="F70" s="218"/>
      <c r="G70" s="218"/>
      <c r="H70" s="219"/>
      <c r="I70" s="14"/>
      <c r="J70" s="217" t="s">
        <v>166</v>
      </c>
      <c r="K70" s="218"/>
      <c r="L70" s="218"/>
      <c r="M70" s="218"/>
      <c r="N70" s="219"/>
      <c r="O70" s="14"/>
      <c r="P70" s="217" t="s">
        <v>19</v>
      </c>
      <c r="Q70" s="218"/>
      <c r="R70" s="218"/>
      <c r="S70" s="218"/>
      <c r="T70" s="219"/>
    </row>
    <row r="71" spans="3:20" ht="16.5" customHeight="1" x14ac:dyDescent="0.3">
      <c r="C71" s="246"/>
      <c r="D71" s="228" t="s">
        <v>26</v>
      </c>
      <c r="E71" s="20" t="s">
        <v>122</v>
      </c>
      <c r="F71" s="20" t="s">
        <v>292</v>
      </c>
      <c r="G71" s="20" t="s">
        <v>123</v>
      </c>
      <c r="H71" s="21" t="s">
        <v>293</v>
      </c>
      <c r="I71" s="16"/>
      <c r="J71" s="228" t="s">
        <v>26</v>
      </c>
      <c r="K71" s="20" t="s">
        <v>122</v>
      </c>
      <c r="L71" s="20" t="s">
        <v>292</v>
      </c>
      <c r="M71" s="20" t="s">
        <v>123</v>
      </c>
      <c r="N71" s="21" t="s">
        <v>293</v>
      </c>
      <c r="O71" s="16"/>
      <c r="P71" s="228" t="s">
        <v>26</v>
      </c>
      <c r="Q71" s="20" t="s">
        <v>122</v>
      </c>
      <c r="R71" s="20" t="s">
        <v>292</v>
      </c>
      <c r="S71" s="20" t="s">
        <v>123</v>
      </c>
      <c r="T71" s="21" t="s">
        <v>293</v>
      </c>
    </row>
    <row r="72" spans="3:20" ht="16.5" customHeight="1" thickBot="1" x14ac:dyDescent="0.35">
      <c r="C72" s="246"/>
      <c r="D72" s="229"/>
      <c r="E72" s="24" t="s">
        <v>19</v>
      </c>
      <c r="F72" s="24" t="s">
        <v>19</v>
      </c>
      <c r="G72" s="24" t="s">
        <v>19</v>
      </c>
      <c r="H72" s="25" t="s">
        <v>19</v>
      </c>
      <c r="I72" s="16"/>
      <c r="J72" s="229"/>
      <c r="K72" s="24">
        <v>25</v>
      </c>
      <c r="L72" s="24">
        <v>30</v>
      </c>
      <c r="M72" s="24">
        <v>20</v>
      </c>
      <c r="N72" s="25">
        <v>25</v>
      </c>
      <c r="O72" s="16"/>
      <c r="P72" s="229"/>
      <c r="Q72" s="24" t="s">
        <v>19</v>
      </c>
      <c r="R72" s="24" t="s">
        <v>19</v>
      </c>
      <c r="S72" s="24" t="s">
        <v>19</v>
      </c>
      <c r="T72" s="25" t="s">
        <v>19</v>
      </c>
    </row>
    <row r="73" spans="3:20" ht="108.75" customHeight="1" thickBot="1" x14ac:dyDescent="0.35">
      <c r="C73" s="246"/>
      <c r="D73" s="217" t="s">
        <v>19</v>
      </c>
      <c r="E73" s="218"/>
      <c r="F73" s="218"/>
      <c r="G73" s="218"/>
      <c r="H73" s="219"/>
      <c r="I73" s="15"/>
      <c r="J73" s="188" t="s">
        <v>167</v>
      </c>
      <c r="K73" s="189"/>
      <c r="L73" s="189"/>
      <c r="M73" s="189"/>
      <c r="N73" s="190"/>
      <c r="O73" s="15"/>
      <c r="P73" s="188" t="s">
        <v>19</v>
      </c>
      <c r="Q73" s="189"/>
      <c r="R73" s="189"/>
      <c r="S73" s="189"/>
      <c r="T73" s="190"/>
    </row>
    <row r="74" spans="3:20" ht="18" customHeight="1" thickBot="1" x14ac:dyDescent="0.35">
      <c r="C74" s="10" t="s">
        <v>119</v>
      </c>
      <c r="D74" s="174" t="s">
        <v>121</v>
      </c>
      <c r="E74" s="175"/>
      <c r="F74" s="175"/>
      <c r="G74" s="175"/>
      <c r="H74" s="176"/>
      <c r="I74" s="15"/>
      <c r="J74" s="174" t="s">
        <v>168</v>
      </c>
      <c r="K74" s="175"/>
      <c r="L74" s="175"/>
      <c r="M74" s="175"/>
      <c r="N74" s="176"/>
      <c r="O74" s="15"/>
      <c r="P74" s="174" t="s">
        <v>121</v>
      </c>
      <c r="Q74" s="175"/>
      <c r="R74" s="175"/>
      <c r="S74" s="175"/>
      <c r="T74" s="176"/>
    </row>
    <row r="75" spans="3:20" ht="17.25" thickBot="1" x14ac:dyDescent="0.35"/>
    <row r="76" spans="3:20" ht="25.5" customHeight="1" thickBot="1" x14ac:dyDescent="0.35">
      <c r="C76" s="257" t="s">
        <v>170</v>
      </c>
      <c r="D76" s="183" t="s">
        <v>37</v>
      </c>
      <c r="E76" s="184"/>
      <c r="F76" s="184"/>
      <c r="G76" s="184"/>
      <c r="H76" s="185"/>
      <c r="I76" s="12"/>
      <c r="J76" s="183" t="s">
        <v>16</v>
      </c>
      <c r="K76" s="184"/>
      <c r="L76" s="184"/>
      <c r="M76" s="184"/>
      <c r="N76" s="185"/>
      <c r="O76" s="12"/>
      <c r="P76" s="183" t="s">
        <v>113</v>
      </c>
      <c r="Q76" s="184"/>
      <c r="R76" s="184"/>
      <c r="S76" s="184"/>
      <c r="T76" s="185"/>
    </row>
    <row r="77" spans="3:20" ht="16.5" customHeight="1" x14ac:dyDescent="0.3">
      <c r="C77" s="246"/>
      <c r="D77" s="221" t="s">
        <v>172</v>
      </c>
      <c r="E77" s="22" t="s">
        <v>122</v>
      </c>
      <c r="F77" s="22" t="s">
        <v>294</v>
      </c>
      <c r="G77" s="22" t="s">
        <v>123</v>
      </c>
      <c r="H77" s="23" t="s">
        <v>295</v>
      </c>
      <c r="I77" s="13"/>
      <c r="J77" s="221" t="s">
        <v>172</v>
      </c>
      <c r="K77" s="22" t="s">
        <v>122</v>
      </c>
      <c r="L77" s="22" t="s">
        <v>294</v>
      </c>
      <c r="M77" s="22" t="s">
        <v>123</v>
      </c>
      <c r="N77" s="23" t="s">
        <v>295</v>
      </c>
      <c r="O77" s="17"/>
      <c r="P77" s="221" t="s">
        <v>172</v>
      </c>
      <c r="Q77" s="22" t="s">
        <v>122</v>
      </c>
      <c r="R77" s="22" t="s">
        <v>294</v>
      </c>
      <c r="S77" s="22" t="s">
        <v>123</v>
      </c>
      <c r="T77" s="23" t="s">
        <v>295</v>
      </c>
    </row>
    <row r="78" spans="3:20" ht="16.5" customHeight="1" thickBot="1" x14ac:dyDescent="0.35">
      <c r="C78" s="246"/>
      <c r="D78" s="222"/>
      <c r="E78" s="18">
        <v>35</v>
      </c>
      <c r="F78" s="18">
        <v>45</v>
      </c>
      <c r="G78" s="18" t="s">
        <v>19</v>
      </c>
      <c r="H78" s="19">
        <v>20</v>
      </c>
      <c r="I78" s="13"/>
      <c r="J78" s="222"/>
      <c r="K78" s="18">
        <v>35</v>
      </c>
      <c r="L78" s="18">
        <v>45</v>
      </c>
      <c r="M78" s="18" t="s">
        <v>19</v>
      </c>
      <c r="N78" s="19">
        <v>20</v>
      </c>
      <c r="O78" s="17"/>
      <c r="P78" s="222"/>
      <c r="Q78" s="18">
        <v>35</v>
      </c>
      <c r="R78" s="18">
        <v>45</v>
      </c>
      <c r="S78" s="18" t="s">
        <v>19</v>
      </c>
      <c r="T78" s="19">
        <v>20</v>
      </c>
    </row>
    <row r="79" spans="3:20" ht="20.100000000000001" customHeight="1" thickBot="1" x14ac:dyDescent="0.35">
      <c r="C79" s="246"/>
      <c r="D79" s="217" t="s">
        <v>177</v>
      </c>
      <c r="E79" s="218"/>
      <c r="F79" s="218"/>
      <c r="G79" s="218"/>
      <c r="H79" s="219"/>
      <c r="I79" s="14"/>
      <c r="J79" s="217" t="s">
        <v>175</v>
      </c>
      <c r="K79" s="218"/>
      <c r="L79" s="218"/>
      <c r="M79" s="218"/>
      <c r="N79" s="219"/>
      <c r="O79" s="14"/>
      <c r="P79" s="217" t="s">
        <v>176</v>
      </c>
      <c r="Q79" s="218"/>
      <c r="R79" s="218"/>
      <c r="S79" s="218"/>
      <c r="T79" s="219"/>
    </row>
    <row r="80" spans="3:20" ht="16.5" customHeight="1" x14ac:dyDescent="0.3">
      <c r="C80" s="246"/>
      <c r="D80" s="221" t="s">
        <v>165</v>
      </c>
      <c r="E80" s="22" t="s">
        <v>122</v>
      </c>
      <c r="F80" s="22" t="s">
        <v>294</v>
      </c>
      <c r="G80" s="22" t="s">
        <v>123</v>
      </c>
      <c r="H80" s="23" t="s">
        <v>295</v>
      </c>
      <c r="I80" s="13"/>
      <c r="J80" s="221" t="s">
        <v>165</v>
      </c>
      <c r="K80" s="22" t="s">
        <v>122</v>
      </c>
      <c r="L80" s="22" t="s">
        <v>294</v>
      </c>
      <c r="M80" s="22" t="s">
        <v>123</v>
      </c>
      <c r="N80" s="23" t="s">
        <v>295</v>
      </c>
      <c r="O80" s="17"/>
      <c r="P80" s="221" t="s">
        <v>118</v>
      </c>
      <c r="Q80" s="22" t="s">
        <v>122</v>
      </c>
      <c r="R80" s="22" t="s">
        <v>294</v>
      </c>
      <c r="S80" s="22" t="s">
        <v>123</v>
      </c>
      <c r="T80" s="23" t="s">
        <v>295</v>
      </c>
    </row>
    <row r="81" spans="3:20" ht="16.5" customHeight="1" thickBot="1" x14ac:dyDescent="0.35">
      <c r="C81" s="246"/>
      <c r="D81" s="222"/>
      <c r="E81" s="18">
        <v>40</v>
      </c>
      <c r="F81" s="18">
        <v>40</v>
      </c>
      <c r="G81" s="18" t="s">
        <v>19</v>
      </c>
      <c r="H81" s="19">
        <v>20</v>
      </c>
      <c r="I81" s="13"/>
      <c r="J81" s="222"/>
      <c r="K81" s="18">
        <v>40</v>
      </c>
      <c r="L81" s="18">
        <v>40</v>
      </c>
      <c r="M81" s="18" t="s">
        <v>19</v>
      </c>
      <c r="N81" s="19">
        <v>20</v>
      </c>
      <c r="O81" s="17"/>
      <c r="P81" s="222"/>
      <c r="Q81" s="18">
        <v>40</v>
      </c>
      <c r="R81" s="18">
        <v>40</v>
      </c>
      <c r="S81" s="18" t="s">
        <v>19</v>
      </c>
      <c r="T81" s="19">
        <v>20</v>
      </c>
    </row>
    <row r="82" spans="3:20" ht="63" customHeight="1" thickBot="1" x14ac:dyDescent="0.35">
      <c r="C82" s="246"/>
      <c r="D82" s="217" t="s">
        <v>178</v>
      </c>
      <c r="E82" s="218"/>
      <c r="F82" s="218"/>
      <c r="G82" s="218"/>
      <c r="H82" s="219"/>
      <c r="I82" s="14"/>
      <c r="J82" s="204" t="s">
        <v>180</v>
      </c>
      <c r="K82" s="205"/>
      <c r="L82" s="205"/>
      <c r="M82" s="205"/>
      <c r="N82" s="206"/>
      <c r="O82" s="14"/>
      <c r="P82" s="204"/>
      <c r="Q82" s="205"/>
      <c r="R82" s="205"/>
      <c r="S82" s="205"/>
      <c r="T82" s="206"/>
    </row>
    <row r="83" spans="3:20" ht="16.5" customHeight="1" x14ac:dyDescent="0.3">
      <c r="C83" s="246"/>
      <c r="D83" s="221" t="s">
        <v>171</v>
      </c>
      <c r="E83" s="22" t="s">
        <v>122</v>
      </c>
      <c r="F83" s="22" t="s">
        <v>294</v>
      </c>
      <c r="G83" s="22" t="s">
        <v>123</v>
      </c>
      <c r="H83" s="23" t="s">
        <v>295</v>
      </c>
      <c r="I83" s="13"/>
      <c r="J83" s="207"/>
      <c r="K83" s="208"/>
      <c r="L83" s="208"/>
      <c r="M83" s="208"/>
      <c r="N83" s="209"/>
      <c r="O83" s="17"/>
      <c r="P83" s="207"/>
      <c r="Q83" s="208"/>
      <c r="R83" s="208"/>
      <c r="S83" s="208"/>
      <c r="T83" s="209"/>
    </row>
    <row r="84" spans="3:20" ht="16.5" customHeight="1" thickBot="1" x14ac:dyDescent="0.35">
      <c r="C84" s="246"/>
      <c r="D84" s="222"/>
      <c r="E84" s="18">
        <v>35</v>
      </c>
      <c r="F84" s="18">
        <v>40</v>
      </c>
      <c r="G84" s="18" t="s">
        <v>19</v>
      </c>
      <c r="H84" s="19">
        <v>25</v>
      </c>
      <c r="I84" s="13"/>
      <c r="J84" s="207"/>
      <c r="K84" s="208"/>
      <c r="L84" s="208"/>
      <c r="M84" s="208"/>
      <c r="N84" s="209"/>
      <c r="O84" s="17"/>
      <c r="P84" s="207"/>
      <c r="Q84" s="208"/>
      <c r="R84" s="208"/>
      <c r="S84" s="208"/>
      <c r="T84" s="209"/>
    </row>
    <row r="85" spans="3:20" ht="20.100000000000001" customHeight="1" thickBot="1" x14ac:dyDescent="0.35">
      <c r="C85" s="246"/>
      <c r="D85" s="217" t="s">
        <v>173</v>
      </c>
      <c r="E85" s="218"/>
      <c r="F85" s="218"/>
      <c r="G85" s="218"/>
      <c r="H85" s="219"/>
      <c r="I85" s="14"/>
      <c r="J85" s="210"/>
      <c r="K85" s="211"/>
      <c r="L85" s="211"/>
      <c r="M85" s="211"/>
      <c r="N85" s="212"/>
      <c r="O85" s="14"/>
      <c r="P85" s="210"/>
      <c r="Q85" s="211"/>
      <c r="R85" s="211"/>
      <c r="S85" s="211"/>
      <c r="T85" s="212"/>
    </row>
    <row r="86" spans="3:20" ht="16.5" customHeight="1" x14ac:dyDescent="0.3">
      <c r="C86" s="246"/>
      <c r="D86" s="228" t="s">
        <v>26</v>
      </c>
      <c r="E86" s="20" t="s">
        <v>122</v>
      </c>
      <c r="F86" s="20" t="s">
        <v>292</v>
      </c>
      <c r="G86" s="20" t="s">
        <v>123</v>
      </c>
      <c r="H86" s="21" t="s">
        <v>293</v>
      </c>
      <c r="I86" s="16"/>
      <c r="J86" s="228" t="s">
        <v>26</v>
      </c>
      <c r="K86" s="20" t="s">
        <v>122</v>
      </c>
      <c r="L86" s="20" t="s">
        <v>292</v>
      </c>
      <c r="M86" s="20" t="s">
        <v>123</v>
      </c>
      <c r="N86" s="21" t="s">
        <v>293</v>
      </c>
      <c r="O86" s="16"/>
      <c r="P86" s="228" t="s">
        <v>26</v>
      </c>
      <c r="Q86" s="20" t="s">
        <v>122</v>
      </c>
      <c r="R86" s="20" t="s">
        <v>292</v>
      </c>
      <c r="S86" s="20" t="s">
        <v>123</v>
      </c>
      <c r="T86" s="21" t="s">
        <v>293</v>
      </c>
    </row>
    <row r="87" spans="3:20" ht="16.5" customHeight="1" thickBot="1" x14ac:dyDescent="0.35">
      <c r="C87" s="246"/>
      <c r="D87" s="229"/>
      <c r="E87" s="24">
        <v>25</v>
      </c>
      <c r="F87" s="24">
        <v>30</v>
      </c>
      <c r="G87" s="24">
        <v>20</v>
      </c>
      <c r="H87" s="25">
        <v>25</v>
      </c>
      <c r="I87" s="16"/>
      <c r="J87" s="229"/>
      <c r="K87" s="24">
        <v>25</v>
      </c>
      <c r="L87" s="24">
        <v>30</v>
      </c>
      <c r="M87" s="24">
        <v>20</v>
      </c>
      <c r="N87" s="25">
        <v>25</v>
      </c>
      <c r="O87" s="16"/>
      <c r="P87" s="229"/>
      <c r="Q87" s="24">
        <v>25</v>
      </c>
      <c r="R87" s="24">
        <v>30</v>
      </c>
      <c r="S87" s="24">
        <v>20</v>
      </c>
      <c r="T87" s="25">
        <v>25</v>
      </c>
    </row>
    <row r="88" spans="3:20" ht="39" customHeight="1" thickBot="1" x14ac:dyDescent="0.35">
      <c r="C88" s="246"/>
      <c r="D88" s="188" t="s">
        <v>179</v>
      </c>
      <c r="E88" s="189"/>
      <c r="F88" s="189"/>
      <c r="G88" s="189"/>
      <c r="H88" s="190"/>
      <c r="I88" s="15"/>
      <c r="J88" s="188" t="s">
        <v>181</v>
      </c>
      <c r="K88" s="189"/>
      <c r="L88" s="189"/>
      <c r="M88" s="189"/>
      <c r="N88" s="190"/>
      <c r="O88" s="15"/>
      <c r="P88" s="188" t="s">
        <v>174</v>
      </c>
      <c r="Q88" s="189"/>
      <c r="R88" s="189"/>
      <c r="S88" s="189"/>
      <c r="T88" s="190"/>
    </row>
    <row r="89" spans="3:20" ht="18" customHeight="1" thickBot="1" x14ac:dyDescent="0.35">
      <c r="C89" s="10" t="s">
        <v>119</v>
      </c>
      <c r="D89" s="174" t="s">
        <v>182</v>
      </c>
      <c r="E89" s="175"/>
      <c r="F89" s="175"/>
      <c r="G89" s="175"/>
      <c r="H89" s="176"/>
      <c r="I89" s="15"/>
      <c r="J89" s="174" t="s">
        <v>183</v>
      </c>
      <c r="K89" s="175"/>
      <c r="L89" s="175"/>
      <c r="M89" s="175"/>
      <c r="N89" s="176"/>
      <c r="O89" s="15"/>
      <c r="P89" s="174" t="s">
        <v>184</v>
      </c>
      <c r="Q89" s="175"/>
      <c r="R89" s="175"/>
      <c r="S89" s="175"/>
      <c r="T89" s="176"/>
    </row>
    <row r="90" spans="3:20" ht="17.25" thickBot="1" x14ac:dyDescent="0.35"/>
    <row r="91" spans="3:20" ht="25.5" customHeight="1" thickBot="1" x14ac:dyDescent="0.35">
      <c r="C91" s="180" t="s">
        <v>185</v>
      </c>
      <c r="D91" s="183" t="s">
        <v>37</v>
      </c>
      <c r="E91" s="184"/>
      <c r="F91" s="184"/>
      <c r="G91" s="184"/>
      <c r="H91" s="185"/>
      <c r="I91" s="12"/>
      <c r="J91" s="183" t="s">
        <v>16</v>
      </c>
      <c r="K91" s="184"/>
      <c r="L91" s="184"/>
      <c r="M91" s="184"/>
      <c r="N91" s="185"/>
      <c r="O91" s="12"/>
      <c r="P91" s="183" t="s">
        <v>113</v>
      </c>
      <c r="Q91" s="184"/>
      <c r="R91" s="184"/>
      <c r="S91" s="184"/>
      <c r="T91" s="185"/>
    </row>
    <row r="92" spans="3:20" ht="16.5" customHeight="1" x14ac:dyDescent="0.3">
      <c r="C92" s="181"/>
      <c r="D92" s="221" t="s">
        <v>85</v>
      </c>
      <c r="E92" s="22" t="s">
        <v>122</v>
      </c>
      <c r="F92" s="22" t="s">
        <v>294</v>
      </c>
      <c r="G92" s="22" t="s">
        <v>123</v>
      </c>
      <c r="H92" s="23" t="s">
        <v>295</v>
      </c>
      <c r="I92" s="13"/>
      <c r="J92" s="221" t="s">
        <v>85</v>
      </c>
      <c r="K92" s="22" t="s">
        <v>122</v>
      </c>
      <c r="L92" s="22" t="s">
        <v>294</v>
      </c>
      <c r="M92" s="22" t="s">
        <v>123</v>
      </c>
      <c r="N92" s="23" t="s">
        <v>295</v>
      </c>
      <c r="O92" s="17"/>
      <c r="P92" s="221" t="s">
        <v>85</v>
      </c>
      <c r="Q92" s="22" t="s">
        <v>122</v>
      </c>
      <c r="R92" s="22" t="s">
        <v>294</v>
      </c>
      <c r="S92" s="22" t="s">
        <v>123</v>
      </c>
      <c r="T92" s="23" t="s">
        <v>295</v>
      </c>
    </row>
    <row r="93" spans="3:20" ht="16.5" customHeight="1" thickBot="1" x14ac:dyDescent="0.35">
      <c r="C93" s="181"/>
      <c r="D93" s="222"/>
      <c r="E93" s="18">
        <v>25</v>
      </c>
      <c r="F93" s="18">
        <v>35</v>
      </c>
      <c r="G93" s="18">
        <v>15</v>
      </c>
      <c r="H93" s="19">
        <v>25</v>
      </c>
      <c r="I93" s="13"/>
      <c r="J93" s="222"/>
      <c r="K93" s="18">
        <v>25</v>
      </c>
      <c r="L93" s="18">
        <v>35</v>
      </c>
      <c r="M93" s="18">
        <v>15</v>
      </c>
      <c r="N93" s="19">
        <v>25</v>
      </c>
      <c r="O93" s="17"/>
      <c r="P93" s="222"/>
      <c r="Q93" s="18" t="s">
        <v>19</v>
      </c>
      <c r="R93" s="18" t="s">
        <v>19</v>
      </c>
      <c r="S93" s="18" t="s">
        <v>19</v>
      </c>
      <c r="T93" s="19" t="s">
        <v>19</v>
      </c>
    </row>
    <row r="94" spans="3:20" ht="50.1" customHeight="1" thickBot="1" x14ac:dyDescent="0.35">
      <c r="C94" s="181"/>
      <c r="D94" s="217" t="s">
        <v>191</v>
      </c>
      <c r="E94" s="218"/>
      <c r="F94" s="218"/>
      <c r="G94" s="218"/>
      <c r="H94" s="219"/>
      <c r="I94" s="26"/>
      <c r="J94" s="188" t="s">
        <v>186</v>
      </c>
      <c r="K94" s="189"/>
      <c r="L94" s="189"/>
      <c r="M94" s="189"/>
      <c r="N94" s="190"/>
      <c r="O94" s="26"/>
      <c r="P94" s="217" t="s">
        <v>19</v>
      </c>
      <c r="Q94" s="218"/>
      <c r="R94" s="218"/>
      <c r="S94" s="218"/>
      <c r="T94" s="219"/>
    </row>
    <row r="95" spans="3:20" ht="16.5" customHeight="1" x14ac:dyDescent="0.3">
      <c r="C95" s="181"/>
      <c r="D95" s="221" t="s">
        <v>25</v>
      </c>
      <c r="E95" s="22" t="s">
        <v>122</v>
      </c>
      <c r="F95" s="22" t="s">
        <v>294</v>
      </c>
      <c r="G95" s="22" t="s">
        <v>123</v>
      </c>
      <c r="H95" s="23" t="s">
        <v>295</v>
      </c>
      <c r="I95" s="13"/>
      <c r="J95" s="221" t="s">
        <v>25</v>
      </c>
      <c r="K95" s="22" t="s">
        <v>122</v>
      </c>
      <c r="L95" s="22" t="s">
        <v>294</v>
      </c>
      <c r="M95" s="22" t="s">
        <v>123</v>
      </c>
      <c r="N95" s="23" t="s">
        <v>295</v>
      </c>
      <c r="O95" s="17"/>
      <c r="P95" s="221" t="s">
        <v>25</v>
      </c>
      <c r="Q95" s="22" t="s">
        <v>122</v>
      </c>
      <c r="R95" s="22" t="s">
        <v>294</v>
      </c>
      <c r="S95" s="22" t="s">
        <v>123</v>
      </c>
      <c r="T95" s="23" t="s">
        <v>295</v>
      </c>
    </row>
    <row r="96" spans="3:20" ht="16.5" customHeight="1" thickBot="1" x14ac:dyDescent="0.35">
      <c r="C96" s="181"/>
      <c r="D96" s="222"/>
      <c r="E96" s="18">
        <v>35</v>
      </c>
      <c r="F96" s="18">
        <v>25</v>
      </c>
      <c r="G96" s="18">
        <v>15</v>
      </c>
      <c r="H96" s="19">
        <v>25</v>
      </c>
      <c r="I96" s="13"/>
      <c r="J96" s="222"/>
      <c r="K96" s="18">
        <v>35</v>
      </c>
      <c r="L96" s="18">
        <v>25</v>
      </c>
      <c r="M96" s="18">
        <v>15</v>
      </c>
      <c r="N96" s="19">
        <v>25</v>
      </c>
      <c r="O96" s="17"/>
      <c r="P96" s="222"/>
      <c r="Q96" s="18" t="s">
        <v>19</v>
      </c>
      <c r="R96" s="18" t="s">
        <v>19</v>
      </c>
      <c r="S96" s="18" t="s">
        <v>19</v>
      </c>
      <c r="T96" s="19" t="s">
        <v>19</v>
      </c>
    </row>
    <row r="97" spans="3:20" ht="66" customHeight="1" thickBot="1" x14ac:dyDescent="0.35">
      <c r="C97" s="181"/>
      <c r="D97" s="217" t="s">
        <v>187</v>
      </c>
      <c r="E97" s="218"/>
      <c r="F97" s="218"/>
      <c r="G97" s="218"/>
      <c r="H97" s="219"/>
      <c r="I97" s="26"/>
      <c r="J97" s="258" t="s">
        <v>188</v>
      </c>
      <c r="K97" s="189"/>
      <c r="L97" s="189"/>
      <c r="M97" s="189"/>
      <c r="N97" s="190"/>
      <c r="O97" s="26"/>
      <c r="P97" s="217" t="s">
        <v>19</v>
      </c>
      <c r="Q97" s="218"/>
      <c r="R97" s="218"/>
      <c r="S97" s="218"/>
      <c r="T97" s="219"/>
    </row>
    <row r="98" spans="3:20" ht="16.5" customHeight="1" x14ac:dyDescent="0.3">
      <c r="C98" s="181"/>
      <c r="D98" s="228" t="s">
        <v>26</v>
      </c>
      <c r="E98" s="20" t="s">
        <v>122</v>
      </c>
      <c r="F98" s="20" t="s">
        <v>292</v>
      </c>
      <c r="G98" s="20" t="s">
        <v>123</v>
      </c>
      <c r="H98" s="21" t="s">
        <v>293</v>
      </c>
      <c r="I98" s="16"/>
      <c r="J98" s="228" t="s">
        <v>26</v>
      </c>
      <c r="K98" s="20" t="s">
        <v>122</v>
      </c>
      <c r="L98" s="20" t="s">
        <v>292</v>
      </c>
      <c r="M98" s="20" t="s">
        <v>123</v>
      </c>
      <c r="N98" s="21" t="s">
        <v>293</v>
      </c>
      <c r="O98" s="16"/>
      <c r="P98" s="228" t="s">
        <v>26</v>
      </c>
      <c r="Q98" s="20" t="s">
        <v>122</v>
      </c>
      <c r="R98" s="20" t="s">
        <v>292</v>
      </c>
      <c r="S98" s="20" t="s">
        <v>123</v>
      </c>
      <c r="T98" s="21" t="s">
        <v>293</v>
      </c>
    </row>
    <row r="99" spans="3:20" ht="16.5" customHeight="1" thickBot="1" x14ac:dyDescent="0.35">
      <c r="C99" s="181"/>
      <c r="D99" s="229"/>
      <c r="E99" s="24">
        <v>20</v>
      </c>
      <c r="F99" s="24">
        <v>35</v>
      </c>
      <c r="G99" s="24">
        <v>15</v>
      </c>
      <c r="H99" s="25">
        <v>30</v>
      </c>
      <c r="I99" s="16"/>
      <c r="J99" s="229"/>
      <c r="K99" s="24">
        <v>20</v>
      </c>
      <c r="L99" s="24">
        <v>35</v>
      </c>
      <c r="M99" s="24">
        <v>15</v>
      </c>
      <c r="N99" s="25">
        <v>30</v>
      </c>
      <c r="O99" s="16"/>
      <c r="P99" s="229"/>
      <c r="Q99" s="24" t="s">
        <v>19</v>
      </c>
      <c r="R99" s="24" t="s">
        <v>19</v>
      </c>
      <c r="S99" s="24" t="s">
        <v>19</v>
      </c>
      <c r="T99" s="25" t="s">
        <v>19</v>
      </c>
    </row>
    <row r="100" spans="3:20" ht="97.5" customHeight="1" thickBot="1" x14ac:dyDescent="0.35">
      <c r="C100" s="182"/>
      <c r="D100" s="217" t="s">
        <v>189</v>
      </c>
      <c r="E100" s="218"/>
      <c r="F100" s="218"/>
      <c r="G100" s="218"/>
      <c r="H100" s="219"/>
      <c r="I100" s="15"/>
      <c r="J100" s="188" t="s">
        <v>190</v>
      </c>
      <c r="K100" s="189"/>
      <c r="L100" s="189"/>
      <c r="M100" s="189"/>
      <c r="N100" s="190"/>
      <c r="O100" s="15"/>
      <c r="P100" s="188" t="s">
        <v>19</v>
      </c>
      <c r="Q100" s="189"/>
      <c r="R100" s="189"/>
      <c r="S100" s="189"/>
      <c r="T100" s="190"/>
    </row>
    <row r="101" spans="3:20" ht="18" customHeight="1" thickBot="1" x14ac:dyDescent="0.35">
      <c r="C101" s="10" t="s">
        <v>119</v>
      </c>
      <c r="D101" s="174" t="s">
        <v>192</v>
      </c>
      <c r="E101" s="175"/>
      <c r="F101" s="175"/>
      <c r="G101" s="175"/>
      <c r="H101" s="176"/>
      <c r="I101" s="15"/>
      <c r="J101" s="174" t="s">
        <v>193</v>
      </c>
      <c r="K101" s="175"/>
      <c r="L101" s="175"/>
      <c r="M101" s="175"/>
      <c r="N101" s="176"/>
      <c r="O101" s="15"/>
      <c r="P101" s="174" t="s">
        <v>121</v>
      </c>
      <c r="Q101" s="175"/>
      <c r="R101" s="175"/>
      <c r="S101" s="175"/>
      <c r="T101" s="176"/>
    </row>
    <row r="102" spans="3:20" ht="17.25" thickBot="1" x14ac:dyDescent="0.35"/>
    <row r="103" spans="3:20" ht="25.5" customHeight="1" thickBot="1" x14ac:dyDescent="0.35">
      <c r="C103" s="257" t="s">
        <v>194</v>
      </c>
      <c r="D103" s="183" t="s">
        <v>37</v>
      </c>
      <c r="E103" s="184"/>
      <c r="F103" s="184"/>
      <c r="G103" s="184"/>
      <c r="H103" s="185"/>
      <c r="I103" s="12"/>
      <c r="J103" s="183" t="s">
        <v>16</v>
      </c>
      <c r="K103" s="184"/>
      <c r="L103" s="184"/>
      <c r="M103" s="184"/>
      <c r="N103" s="185"/>
      <c r="O103" s="12"/>
      <c r="P103" s="183" t="s">
        <v>113</v>
      </c>
      <c r="Q103" s="184"/>
      <c r="R103" s="184"/>
      <c r="S103" s="184"/>
      <c r="T103" s="185"/>
    </row>
    <row r="104" spans="3:20" ht="16.5" customHeight="1" x14ac:dyDescent="0.3">
      <c r="C104" s="246"/>
      <c r="D104" s="221" t="s">
        <v>195</v>
      </c>
      <c r="E104" s="22" t="s">
        <v>122</v>
      </c>
      <c r="F104" s="22" t="s">
        <v>294</v>
      </c>
      <c r="G104" s="22" t="s">
        <v>123</v>
      </c>
      <c r="H104" s="23" t="s">
        <v>295</v>
      </c>
      <c r="I104" s="13"/>
      <c r="J104" s="221" t="s">
        <v>195</v>
      </c>
      <c r="K104" s="22" t="s">
        <v>122</v>
      </c>
      <c r="L104" s="22" t="s">
        <v>294</v>
      </c>
      <c r="M104" s="22" t="s">
        <v>123</v>
      </c>
      <c r="N104" s="23" t="s">
        <v>295</v>
      </c>
      <c r="O104" s="17"/>
      <c r="P104" s="221" t="s">
        <v>195</v>
      </c>
      <c r="Q104" s="22" t="s">
        <v>122</v>
      </c>
      <c r="R104" s="22" t="s">
        <v>294</v>
      </c>
      <c r="S104" s="22" t="s">
        <v>123</v>
      </c>
      <c r="T104" s="23" t="s">
        <v>295</v>
      </c>
    </row>
    <row r="105" spans="3:20" ht="16.5" customHeight="1" thickBot="1" x14ac:dyDescent="0.35">
      <c r="C105" s="246"/>
      <c r="D105" s="222"/>
      <c r="E105" s="18">
        <v>30</v>
      </c>
      <c r="F105" s="18">
        <v>30</v>
      </c>
      <c r="G105" s="18">
        <v>20</v>
      </c>
      <c r="H105" s="19">
        <v>20</v>
      </c>
      <c r="I105" s="13"/>
      <c r="J105" s="222"/>
      <c r="K105" s="18">
        <v>30</v>
      </c>
      <c r="L105" s="18">
        <v>30</v>
      </c>
      <c r="M105" s="18">
        <v>20</v>
      </c>
      <c r="N105" s="19">
        <v>20</v>
      </c>
      <c r="O105" s="17"/>
      <c r="P105" s="222"/>
      <c r="Q105" s="18" t="s">
        <v>198</v>
      </c>
      <c r="R105" s="18" t="s">
        <v>198</v>
      </c>
      <c r="S105" s="18" t="s">
        <v>198</v>
      </c>
      <c r="T105" s="19" t="s">
        <v>198</v>
      </c>
    </row>
    <row r="106" spans="3:20" ht="96.75" customHeight="1" thickBot="1" x14ac:dyDescent="0.35">
      <c r="C106" s="246"/>
      <c r="D106" s="217" t="s">
        <v>199</v>
      </c>
      <c r="E106" s="218"/>
      <c r="F106" s="218"/>
      <c r="G106" s="218"/>
      <c r="H106" s="219"/>
      <c r="I106" s="27"/>
      <c r="J106" s="217" t="s">
        <v>200</v>
      </c>
      <c r="K106" s="218"/>
      <c r="L106" s="218"/>
      <c r="M106" s="218"/>
      <c r="N106" s="219"/>
      <c r="O106" s="27"/>
      <c r="P106" s="217" t="s">
        <v>19</v>
      </c>
      <c r="Q106" s="218"/>
      <c r="R106" s="218"/>
      <c r="S106" s="218"/>
      <c r="T106" s="219"/>
    </row>
    <row r="107" spans="3:20" ht="16.5" customHeight="1" x14ac:dyDescent="0.3">
      <c r="C107" s="246"/>
      <c r="D107" s="221" t="s">
        <v>196</v>
      </c>
      <c r="E107" s="22" t="s">
        <v>122</v>
      </c>
      <c r="F107" s="22" t="s">
        <v>294</v>
      </c>
      <c r="G107" s="22" t="s">
        <v>123</v>
      </c>
      <c r="H107" s="23" t="s">
        <v>295</v>
      </c>
      <c r="I107" s="16"/>
      <c r="J107" s="221" t="s">
        <v>196</v>
      </c>
      <c r="K107" s="22" t="s">
        <v>122</v>
      </c>
      <c r="L107" s="22" t="s">
        <v>294</v>
      </c>
      <c r="M107" s="22" t="s">
        <v>123</v>
      </c>
      <c r="N107" s="23" t="s">
        <v>295</v>
      </c>
      <c r="O107" s="16"/>
      <c r="P107" s="221" t="s">
        <v>196</v>
      </c>
      <c r="Q107" s="22" t="s">
        <v>122</v>
      </c>
      <c r="R107" s="22" t="s">
        <v>294</v>
      </c>
      <c r="S107" s="22" t="s">
        <v>123</v>
      </c>
      <c r="T107" s="23" t="s">
        <v>295</v>
      </c>
    </row>
    <row r="108" spans="3:20" ht="16.5" customHeight="1" thickBot="1" x14ac:dyDescent="0.35">
      <c r="C108" s="246"/>
      <c r="D108" s="222"/>
      <c r="E108" s="18">
        <v>30</v>
      </c>
      <c r="F108" s="18">
        <v>35</v>
      </c>
      <c r="G108" s="18">
        <v>15</v>
      </c>
      <c r="H108" s="19">
        <v>20</v>
      </c>
      <c r="I108" s="16"/>
      <c r="J108" s="222"/>
      <c r="K108" s="18">
        <v>30</v>
      </c>
      <c r="L108" s="18">
        <v>35</v>
      </c>
      <c r="M108" s="18">
        <v>15</v>
      </c>
      <c r="N108" s="19">
        <v>20</v>
      </c>
      <c r="O108" s="16"/>
      <c r="P108" s="222"/>
      <c r="Q108" s="18">
        <v>30</v>
      </c>
      <c r="R108" s="18">
        <v>35</v>
      </c>
      <c r="S108" s="18">
        <v>15</v>
      </c>
      <c r="T108" s="19">
        <v>20</v>
      </c>
    </row>
    <row r="109" spans="3:20" ht="108.75" customHeight="1" thickBot="1" x14ac:dyDescent="0.35">
      <c r="C109" s="246"/>
      <c r="D109" s="217" t="s">
        <v>204</v>
      </c>
      <c r="E109" s="218"/>
      <c r="F109" s="218"/>
      <c r="G109" s="218"/>
      <c r="H109" s="219"/>
      <c r="I109" s="15"/>
      <c r="J109" s="217" t="s">
        <v>205</v>
      </c>
      <c r="K109" s="218"/>
      <c r="L109" s="218"/>
      <c r="M109" s="218"/>
      <c r="N109" s="219"/>
      <c r="O109" s="15"/>
      <c r="P109" s="231" t="s">
        <v>197</v>
      </c>
      <c r="Q109" s="189"/>
      <c r="R109" s="189"/>
      <c r="S109" s="189"/>
      <c r="T109" s="190"/>
    </row>
    <row r="110" spans="3:20" ht="18" customHeight="1" thickBot="1" x14ac:dyDescent="0.35">
      <c r="C110" s="10" t="s">
        <v>119</v>
      </c>
      <c r="D110" s="174" t="s">
        <v>201</v>
      </c>
      <c r="E110" s="175"/>
      <c r="F110" s="175"/>
      <c r="G110" s="175"/>
      <c r="H110" s="176"/>
      <c r="I110" s="15"/>
      <c r="J110" s="174" t="s">
        <v>203</v>
      </c>
      <c r="K110" s="175"/>
      <c r="L110" s="175"/>
      <c r="M110" s="175"/>
      <c r="N110" s="176"/>
      <c r="O110" s="15"/>
      <c r="P110" s="174" t="s">
        <v>202</v>
      </c>
      <c r="Q110" s="175"/>
      <c r="R110" s="175"/>
      <c r="S110" s="175"/>
      <c r="T110" s="176"/>
    </row>
    <row r="111" spans="3:20" ht="17.25" thickBot="1" x14ac:dyDescent="0.35"/>
    <row r="112" spans="3:20" ht="25.5" customHeight="1" thickBot="1" x14ac:dyDescent="0.35">
      <c r="C112" s="180" t="s">
        <v>206</v>
      </c>
      <c r="D112" s="183" t="s">
        <v>37</v>
      </c>
      <c r="E112" s="184"/>
      <c r="F112" s="184"/>
      <c r="G112" s="184"/>
      <c r="H112" s="185"/>
      <c r="I112" s="12"/>
      <c r="J112" s="183" t="s">
        <v>16</v>
      </c>
      <c r="K112" s="184"/>
      <c r="L112" s="184"/>
      <c r="M112" s="184"/>
      <c r="N112" s="185"/>
      <c r="O112" s="12"/>
      <c r="P112" s="183" t="s">
        <v>113</v>
      </c>
      <c r="Q112" s="184"/>
      <c r="R112" s="184"/>
      <c r="S112" s="184"/>
      <c r="T112" s="185"/>
    </row>
    <row r="113" spans="3:20" ht="16.5" customHeight="1" x14ac:dyDescent="0.3">
      <c r="C113" s="181"/>
      <c r="D113" s="221" t="s">
        <v>195</v>
      </c>
      <c r="E113" s="22" t="s">
        <v>122</v>
      </c>
      <c r="F113" s="22" t="s">
        <v>294</v>
      </c>
      <c r="G113" s="22" t="s">
        <v>123</v>
      </c>
      <c r="H113" s="23" t="s">
        <v>295</v>
      </c>
      <c r="I113" s="13"/>
      <c r="J113" s="221" t="s">
        <v>195</v>
      </c>
      <c r="K113" s="22" t="s">
        <v>122</v>
      </c>
      <c r="L113" s="22" t="s">
        <v>294</v>
      </c>
      <c r="M113" s="22" t="s">
        <v>123</v>
      </c>
      <c r="N113" s="23" t="s">
        <v>295</v>
      </c>
      <c r="O113" s="17"/>
      <c r="P113" s="221" t="s">
        <v>195</v>
      </c>
      <c r="Q113" s="22" t="s">
        <v>122</v>
      </c>
      <c r="R113" s="22" t="s">
        <v>294</v>
      </c>
      <c r="S113" s="22" t="s">
        <v>123</v>
      </c>
      <c r="T113" s="23" t="s">
        <v>295</v>
      </c>
    </row>
    <row r="114" spans="3:20" ht="16.5" customHeight="1" thickBot="1" x14ac:dyDescent="0.35">
      <c r="C114" s="181"/>
      <c r="D114" s="222"/>
      <c r="E114" s="18">
        <v>35</v>
      </c>
      <c r="F114" s="18">
        <v>30</v>
      </c>
      <c r="G114" s="18">
        <v>15</v>
      </c>
      <c r="H114" s="19">
        <v>20</v>
      </c>
      <c r="I114" s="13"/>
      <c r="J114" s="222"/>
      <c r="K114" s="18">
        <v>35</v>
      </c>
      <c r="L114" s="18">
        <v>30</v>
      </c>
      <c r="M114" s="18">
        <v>15</v>
      </c>
      <c r="N114" s="19">
        <v>20</v>
      </c>
      <c r="O114" s="17"/>
      <c r="P114" s="222"/>
      <c r="Q114" s="18" t="s">
        <v>213</v>
      </c>
      <c r="R114" s="18" t="s">
        <v>213</v>
      </c>
      <c r="S114" s="18" t="s">
        <v>213</v>
      </c>
      <c r="T114" s="19" t="s">
        <v>213</v>
      </c>
    </row>
    <row r="115" spans="3:20" ht="36.950000000000003" customHeight="1" thickBot="1" x14ac:dyDescent="0.35">
      <c r="C115" s="181"/>
      <c r="D115" s="217" t="s">
        <v>209</v>
      </c>
      <c r="E115" s="218"/>
      <c r="F115" s="218"/>
      <c r="G115" s="218"/>
      <c r="H115" s="219"/>
      <c r="I115" s="28"/>
      <c r="J115" s="217" t="s">
        <v>220</v>
      </c>
      <c r="K115" s="218"/>
      <c r="L115" s="218"/>
      <c r="M115" s="218"/>
      <c r="N115" s="219"/>
      <c r="O115" s="28"/>
      <c r="P115" s="217" t="s">
        <v>19</v>
      </c>
      <c r="Q115" s="218"/>
      <c r="R115" s="218"/>
      <c r="S115" s="218"/>
      <c r="T115" s="219"/>
    </row>
    <row r="116" spans="3:20" ht="16.5" customHeight="1" x14ac:dyDescent="0.3">
      <c r="C116" s="181"/>
      <c r="D116" s="221" t="s">
        <v>196</v>
      </c>
      <c r="E116" s="22" t="s">
        <v>122</v>
      </c>
      <c r="F116" s="22" t="s">
        <v>294</v>
      </c>
      <c r="G116" s="22" t="s">
        <v>123</v>
      </c>
      <c r="H116" s="23" t="s">
        <v>295</v>
      </c>
      <c r="I116" s="13"/>
      <c r="J116" s="221" t="s">
        <v>196</v>
      </c>
      <c r="K116" s="22" t="s">
        <v>122</v>
      </c>
      <c r="L116" s="22" t="s">
        <v>294</v>
      </c>
      <c r="M116" s="22" t="s">
        <v>123</v>
      </c>
      <c r="N116" s="23" t="s">
        <v>295</v>
      </c>
      <c r="O116" s="17"/>
      <c r="P116" s="221" t="s">
        <v>196</v>
      </c>
      <c r="Q116" s="22" t="s">
        <v>122</v>
      </c>
      <c r="R116" s="22" t="s">
        <v>294</v>
      </c>
      <c r="S116" s="22" t="s">
        <v>123</v>
      </c>
      <c r="T116" s="23" t="s">
        <v>295</v>
      </c>
    </row>
    <row r="117" spans="3:20" ht="16.5" customHeight="1" thickBot="1" x14ac:dyDescent="0.35">
      <c r="C117" s="181"/>
      <c r="D117" s="222"/>
      <c r="E117" s="18">
        <v>35</v>
      </c>
      <c r="F117" s="18">
        <v>40</v>
      </c>
      <c r="G117" s="18">
        <v>15</v>
      </c>
      <c r="H117" s="19">
        <v>10</v>
      </c>
      <c r="I117" s="13"/>
      <c r="J117" s="222"/>
      <c r="K117" s="18">
        <v>35</v>
      </c>
      <c r="L117" s="18">
        <v>40</v>
      </c>
      <c r="M117" s="18">
        <v>15</v>
      </c>
      <c r="N117" s="19">
        <v>10</v>
      </c>
      <c r="O117" s="17"/>
      <c r="P117" s="222"/>
      <c r="Q117" s="18" t="s">
        <v>213</v>
      </c>
      <c r="R117" s="18" t="s">
        <v>213</v>
      </c>
      <c r="S117" s="18" t="s">
        <v>213</v>
      </c>
      <c r="T117" s="19" t="s">
        <v>213</v>
      </c>
    </row>
    <row r="118" spans="3:20" ht="36.950000000000003" customHeight="1" thickBot="1" x14ac:dyDescent="0.35">
      <c r="C118" s="181"/>
      <c r="D118" s="217" t="s">
        <v>211</v>
      </c>
      <c r="E118" s="218"/>
      <c r="F118" s="218"/>
      <c r="G118" s="218"/>
      <c r="H118" s="219"/>
      <c r="I118" s="28"/>
      <c r="J118" s="217" t="s">
        <v>210</v>
      </c>
      <c r="K118" s="218"/>
      <c r="L118" s="218"/>
      <c r="M118" s="218"/>
      <c r="N118" s="219"/>
      <c r="O118" s="28"/>
      <c r="P118" s="217" t="s">
        <v>19</v>
      </c>
      <c r="Q118" s="218"/>
      <c r="R118" s="218"/>
      <c r="S118" s="218"/>
      <c r="T118" s="219"/>
    </row>
    <row r="119" spans="3:20" ht="16.5" customHeight="1" x14ac:dyDescent="0.3">
      <c r="C119" s="181"/>
      <c r="D119" s="221" t="s">
        <v>207</v>
      </c>
      <c r="E119" s="22" t="s">
        <v>122</v>
      </c>
      <c r="F119" s="22" t="s">
        <v>294</v>
      </c>
      <c r="G119" s="22" t="s">
        <v>123</v>
      </c>
      <c r="H119" s="23" t="s">
        <v>295</v>
      </c>
      <c r="I119" s="13"/>
      <c r="J119" s="221" t="s">
        <v>207</v>
      </c>
      <c r="K119" s="22" t="s">
        <v>122</v>
      </c>
      <c r="L119" s="22" t="s">
        <v>294</v>
      </c>
      <c r="M119" s="22" t="s">
        <v>123</v>
      </c>
      <c r="N119" s="23" t="s">
        <v>124</v>
      </c>
      <c r="O119" s="17"/>
      <c r="P119" s="221" t="s">
        <v>207</v>
      </c>
      <c r="Q119" s="22" t="s">
        <v>122</v>
      </c>
      <c r="R119" s="22" t="s">
        <v>294</v>
      </c>
      <c r="S119" s="22" t="s">
        <v>123</v>
      </c>
      <c r="T119" s="23" t="s">
        <v>295</v>
      </c>
    </row>
    <row r="120" spans="3:20" ht="16.5" customHeight="1" thickBot="1" x14ac:dyDescent="0.35">
      <c r="C120" s="181"/>
      <c r="D120" s="222"/>
      <c r="E120" s="18" t="s">
        <v>213</v>
      </c>
      <c r="F120" s="18" t="s">
        <v>213</v>
      </c>
      <c r="G120" s="18" t="s">
        <v>213</v>
      </c>
      <c r="H120" s="19" t="s">
        <v>213</v>
      </c>
      <c r="I120" s="13"/>
      <c r="J120" s="222"/>
      <c r="K120" s="18">
        <v>30</v>
      </c>
      <c r="L120" s="18">
        <v>30</v>
      </c>
      <c r="M120" s="18">
        <v>25</v>
      </c>
      <c r="N120" s="19">
        <v>15</v>
      </c>
      <c r="O120" s="17"/>
      <c r="P120" s="222"/>
      <c r="Q120" s="18" t="s">
        <v>213</v>
      </c>
      <c r="R120" s="18" t="s">
        <v>213</v>
      </c>
      <c r="S120" s="18" t="s">
        <v>213</v>
      </c>
      <c r="T120" s="19" t="s">
        <v>213</v>
      </c>
    </row>
    <row r="121" spans="3:20" ht="36.950000000000003" customHeight="1" thickBot="1" x14ac:dyDescent="0.35">
      <c r="C121" s="181"/>
      <c r="D121" s="217" t="s">
        <v>213</v>
      </c>
      <c r="E121" s="218"/>
      <c r="F121" s="218"/>
      <c r="G121" s="218"/>
      <c r="H121" s="219"/>
      <c r="I121" s="28"/>
      <c r="J121" s="217" t="s">
        <v>212</v>
      </c>
      <c r="K121" s="218"/>
      <c r="L121" s="218"/>
      <c r="M121" s="218"/>
      <c r="N121" s="219"/>
      <c r="O121" s="28"/>
      <c r="P121" s="217" t="s">
        <v>19</v>
      </c>
      <c r="Q121" s="218"/>
      <c r="R121" s="218"/>
      <c r="S121" s="218"/>
      <c r="T121" s="219"/>
    </row>
    <row r="122" spans="3:20" ht="16.5" customHeight="1" x14ac:dyDescent="0.3">
      <c r="C122" s="181"/>
      <c r="D122" s="228" t="s">
        <v>91</v>
      </c>
      <c r="E122" s="20" t="s">
        <v>122</v>
      </c>
      <c r="F122" s="20" t="s">
        <v>292</v>
      </c>
      <c r="G122" s="20" t="s">
        <v>123</v>
      </c>
      <c r="H122" s="21" t="s">
        <v>293</v>
      </c>
      <c r="I122" s="16"/>
      <c r="J122" s="228" t="s">
        <v>91</v>
      </c>
      <c r="K122" s="20" t="s">
        <v>122</v>
      </c>
      <c r="L122" s="20" t="s">
        <v>292</v>
      </c>
      <c r="M122" s="20" t="s">
        <v>123</v>
      </c>
      <c r="N122" s="21" t="s">
        <v>293</v>
      </c>
      <c r="O122" s="16"/>
      <c r="P122" s="228" t="s">
        <v>91</v>
      </c>
      <c r="Q122" s="20" t="s">
        <v>122</v>
      </c>
      <c r="R122" s="20" t="s">
        <v>292</v>
      </c>
      <c r="S122" s="20" t="s">
        <v>123</v>
      </c>
      <c r="T122" s="21" t="s">
        <v>293</v>
      </c>
    </row>
    <row r="123" spans="3:20" ht="16.5" customHeight="1" thickBot="1" x14ac:dyDescent="0.35">
      <c r="C123" s="181"/>
      <c r="D123" s="229"/>
      <c r="E123" s="24">
        <v>20</v>
      </c>
      <c r="F123" s="24">
        <v>40</v>
      </c>
      <c r="G123" s="24">
        <v>10</v>
      </c>
      <c r="H123" s="25">
        <v>30</v>
      </c>
      <c r="I123" s="16"/>
      <c r="J123" s="229"/>
      <c r="K123" s="24">
        <v>20</v>
      </c>
      <c r="L123" s="24">
        <v>40</v>
      </c>
      <c r="M123" s="24">
        <v>10</v>
      </c>
      <c r="N123" s="25">
        <v>30</v>
      </c>
      <c r="O123" s="16"/>
      <c r="P123" s="229"/>
      <c r="Q123" s="24" t="s">
        <v>213</v>
      </c>
      <c r="R123" s="24" t="s">
        <v>213</v>
      </c>
      <c r="S123" s="24" t="s">
        <v>213</v>
      </c>
      <c r="T123" s="25" t="s">
        <v>213</v>
      </c>
    </row>
    <row r="124" spans="3:20" ht="36.950000000000003" customHeight="1" thickBot="1" x14ac:dyDescent="0.35">
      <c r="C124" s="181"/>
      <c r="D124" s="217" t="s">
        <v>214</v>
      </c>
      <c r="E124" s="218"/>
      <c r="F124" s="218"/>
      <c r="G124" s="218"/>
      <c r="H124" s="219"/>
      <c r="I124" s="15"/>
      <c r="J124" s="188" t="s">
        <v>219</v>
      </c>
      <c r="K124" s="189"/>
      <c r="L124" s="189"/>
      <c r="M124" s="189"/>
      <c r="N124" s="190"/>
      <c r="O124" s="15"/>
      <c r="P124" s="188" t="s">
        <v>19</v>
      </c>
      <c r="Q124" s="189"/>
      <c r="R124" s="189"/>
      <c r="S124" s="189"/>
      <c r="T124" s="190"/>
    </row>
    <row r="125" spans="3:20" ht="16.5" customHeight="1" x14ac:dyDescent="0.3">
      <c r="C125" s="181"/>
      <c r="D125" s="228" t="s">
        <v>103</v>
      </c>
      <c r="E125" s="20" t="s">
        <v>122</v>
      </c>
      <c r="F125" s="20" t="s">
        <v>292</v>
      </c>
      <c r="G125" s="20" t="s">
        <v>123</v>
      </c>
      <c r="H125" s="21" t="s">
        <v>293</v>
      </c>
      <c r="I125" s="16"/>
      <c r="J125" s="228" t="s">
        <v>103</v>
      </c>
      <c r="K125" s="20" t="s">
        <v>122</v>
      </c>
      <c r="L125" s="20" t="s">
        <v>292</v>
      </c>
      <c r="M125" s="20" t="s">
        <v>123</v>
      </c>
      <c r="N125" s="21" t="s">
        <v>293</v>
      </c>
      <c r="O125" s="16"/>
      <c r="P125" s="228" t="s">
        <v>103</v>
      </c>
      <c r="Q125" s="20" t="s">
        <v>122</v>
      </c>
      <c r="R125" s="20" t="s">
        <v>292</v>
      </c>
      <c r="S125" s="20" t="s">
        <v>123</v>
      </c>
      <c r="T125" s="21" t="s">
        <v>293</v>
      </c>
    </row>
    <row r="126" spans="3:20" ht="16.5" customHeight="1" thickBot="1" x14ac:dyDescent="0.35">
      <c r="C126" s="181"/>
      <c r="D126" s="229"/>
      <c r="E126" s="24" t="s">
        <v>213</v>
      </c>
      <c r="F126" s="24" t="s">
        <v>213</v>
      </c>
      <c r="G126" s="24" t="s">
        <v>213</v>
      </c>
      <c r="H126" s="25" t="s">
        <v>213</v>
      </c>
      <c r="I126" s="16"/>
      <c r="J126" s="229"/>
      <c r="K126" s="24">
        <v>20</v>
      </c>
      <c r="L126" s="24">
        <v>35</v>
      </c>
      <c r="M126" s="24">
        <v>10</v>
      </c>
      <c r="N126" s="25">
        <v>35</v>
      </c>
      <c r="O126" s="16"/>
      <c r="P126" s="229"/>
      <c r="Q126" s="24" t="s">
        <v>213</v>
      </c>
      <c r="R126" s="24" t="s">
        <v>213</v>
      </c>
      <c r="S126" s="24" t="s">
        <v>213</v>
      </c>
      <c r="T126" s="25" t="s">
        <v>213</v>
      </c>
    </row>
    <row r="127" spans="3:20" ht="36.950000000000003" customHeight="1" thickBot="1" x14ac:dyDescent="0.35">
      <c r="C127" s="181"/>
      <c r="D127" s="217" t="s">
        <v>19</v>
      </c>
      <c r="E127" s="218"/>
      <c r="F127" s="218"/>
      <c r="G127" s="218"/>
      <c r="H127" s="219"/>
      <c r="I127" s="15"/>
      <c r="J127" s="188" t="s">
        <v>215</v>
      </c>
      <c r="K127" s="189"/>
      <c r="L127" s="189"/>
      <c r="M127" s="189"/>
      <c r="N127" s="190"/>
      <c r="O127" s="15"/>
      <c r="P127" s="188" t="s">
        <v>19</v>
      </c>
      <c r="Q127" s="189"/>
      <c r="R127" s="189"/>
      <c r="S127" s="189"/>
      <c r="T127" s="190"/>
    </row>
    <row r="128" spans="3:20" ht="16.5" customHeight="1" x14ac:dyDescent="0.3">
      <c r="C128" s="181"/>
      <c r="D128" s="228" t="s">
        <v>208</v>
      </c>
      <c r="E128" s="20" t="s">
        <v>122</v>
      </c>
      <c r="F128" s="20" t="s">
        <v>292</v>
      </c>
      <c r="G128" s="20" t="s">
        <v>123</v>
      </c>
      <c r="H128" s="21" t="s">
        <v>293</v>
      </c>
      <c r="I128" s="16"/>
      <c r="J128" s="228" t="s">
        <v>208</v>
      </c>
      <c r="K128" s="20" t="s">
        <v>122</v>
      </c>
      <c r="L128" s="20" t="s">
        <v>294</v>
      </c>
      <c r="M128" s="20" t="s">
        <v>123</v>
      </c>
      <c r="N128" s="21" t="s">
        <v>293</v>
      </c>
      <c r="O128" s="16"/>
      <c r="P128" s="228" t="s">
        <v>208</v>
      </c>
      <c r="Q128" s="20" t="s">
        <v>122</v>
      </c>
      <c r="R128" s="20" t="s">
        <v>292</v>
      </c>
      <c r="S128" s="20" t="s">
        <v>123</v>
      </c>
      <c r="T128" s="21" t="s">
        <v>293</v>
      </c>
    </row>
    <row r="129" spans="3:20" ht="16.5" customHeight="1" thickBot="1" x14ac:dyDescent="0.35">
      <c r="C129" s="181"/>
      <c r="D129" s="229"/>
      <c r="E129" s="24" t="s">
        <v>213</v>
      </c>
      <c r="F129" s="24" t="s">
        <v>213</v>
      </c>
      <c r="G129" s="24" t="s">
        <v>213</v>
      </c>
      <c r="H129" s="25" t="s">
        <v>213</v>
      </c>
      <c r="I129" s="16"/>
      <c r="J129" s="229"/>
      <c r="K129" s="24">
        <v>20</v>
      </c>
      <c r="L129" s="24">
        <v>35</v>
      </c>
      <c r="M129" s="24">
        <v>10</v>
      </c>
      <c r="N129" s="25">
        <v>35</v>
      </c>
      <c r="O129" s="16"/>
      <c r="P129" s="229"/>
      <c r="Q129" s="24" t="s">
        <v>213</v>
      </c>
      <c r="R129" s="24" t="s">
        <v>213</v>
      </c>
      <c r="S129" s="24" t="s">
        <v>213</v>
      </c>
      <c r="T129" s="25" t="s">
        <v>213</v>
      </c>
    </row>
    <row r="130" spans="3:20" ht="36.950000000000003" customHeight="1" thickBot="1" x14ac:dyDescent="0.35">
      <c r="C130" s="182"/>
      <c r="D130" s="217" t="s">
        <v>19</v>
      </c>
      <c r="E130" s="218"/>
      <c r="F130" s="218"/>
      <c r="G130" s="218"/>
      <c r="H130" s="219"/>
      <c r="I130" s="15"/>
      <c r="J130" s="188" t="s">
        <v>216</v>
      </c>
      <c r="K130" s="189"/>
      <c r="L130" s="189"/>
      <c r="M130" s="189"/>
      <c r="N130" s="190"/>
      <c r="O130" s="15"/>
      <c r="P130" s="188" t="s">
        <v>19</v>
      </c>
      <c r="Q130" s="189"/>
      <c r="R130" s="189"/>
      <c r="S130" s="189"/>
      <c r="T130" s="190"/>
    </row>
    <row r="131" spans="3:20" ht="18" customHeight="1" thickBot="1" x14ac:dyDescent="0.35">
      <c r="C131" s="10" t="s">
        <v>119</v>
      </c>
      <c r="D131" s="174" t="s">
        <v>217</v>
      </c>
      <c r="E131" s="175"/>
      <c r="F131" s="175"/>
      <c r="G131" s="175"/>
      <c r="H131" s="176"/>
      <c r="I131" s="15"/>
      <c r="J131" s="174" t="s">
        <v>218</v>
      </c>
      <c r="K131" s="175"/>
      <c r="L131" s="175"/>
      <c r="M131" s="175"/>
      <c r="N131" s="176"/>
      <c r="O131" s="15"/>
      <c r="P131" s="174" t="s">
        <v>121</v>
      </c>
      <c r="Q131" s="175"/>
      <c r="R131" s="175"/>
      <c r="S131" s="175"/>
      <c r="T131" s="176"/>
    </row>
    <row r="132" spans="3:20" ht="17.25" thickBot="1" x14ac:dyDescent="0.35"/>
    <row r="133" spans="3:20" ht="25.5" customHeight="1" thickBot="1" x14ac:dyDescent="0.35">
      <c r="C133" s="180" t="s">
        <v>221</v>
      </c>
      <c r="D133" s="183" t="s">
        <v>37</v>
      </c>
      <c r="E133" s="184"/>
      <c r="F133" s="184"/>
      <c r="G133" s="184"/>
      <c r="H133" s="185"/>
      <c r="I133" s="12"/>
      <c r="J133" s="183" t="s">
        <v>16</v>
      </c>
      <c r="K133" s="184"/>
      <c r="L133" s="184"/>
      <c r="M133" s="184"/>
      <c r="N133" s="185"/>
      <c r="O133" s="12"/>
      <c r="P133" s="183" t="s">
        <v>113</v>
      </c>
      <c r="Q133" s="184"/>
      <c r="R133" s="184"/>
      <c r="S133" s="184"/>
      <c r="T133" s="185"/>
    </row>
    <row r="134" spans="3:20" ht="16.5" customHeight="1" x14ac:dyDescent="0.3">
      <c r="C134" s="181"/>
      <c r="D134" s="221" t="s">
        <v>195</v>
      </c>
      <c r="E134" s="22" t="s">
        <v>122</v>
      </c>
      <c r="F134" s="22" t="s">
        <v>294</v>
      </c>
      <c r="G134" s="22" t="s">
        <v>123</v>
      </c>
      <c r="H134" s="23" t="s">
        <v>295</v>
      </c>
      <c r="I134" s="13"/>
      <c r="J134" s="221" t="s">
        <v>195</v>
      </c>
      <c r="K134" s="22" t="s">
        <v>122</v>
      </c>
      <c r="L134" s="22" t="s">
        <v>294</v>
      </c>
      <c r="M134" s="22" t="s">
        <v>123</v>
      </c>
      <c r="N134" s="23" t="s">
        <v>295</v>
      </c>
      <c r="O134" s="17"/>
      <c r="P134" s="221" t="s">
        <v>195</v>
      </c>
      <c r="Q134" s="22" t="s">
        <v>122</v>
      </c>
      <c r="R134" s="22" t="s">
        <v>294</v>
      </c>
      <c r="S134" s="22" t="s">
        <v>123</v>
      </c>
      <c r="T134" s="23" t="s">
        <v>295</v>
      </c>
    </row>
    <row r="135" spans="3:20" ht="16.5" customHeight="1" thickBot="1" x14ac:dyDescent="0.35">
      <c r="C135" s="181"/>
      <c r="D135" s="222"/>
      <c r="E135" s="18">
        <v>30</v>
      </c>
      <c r="F135" s="18">
        <v>25</v>
      </c>
      <c r="G135" s="18">
        <v>15</v>
      </c>
      <c r="H135" s="19">
        <v>25</v>
      </c>
      <c r="I135" s="13"/>
      <c r="J135" s="222"/>
      <c r="K135" s="18">
        <v>30</v>
      </c>
      <c r="L135" s="18">
        <v>25</v>
      </c>
      <c r="M135" s="18">
        <v>15</v>
      </c>
      <c r="N135" s="19">
        <v>25</v>
      </c>
      <c r="O135" s="17"/>
      <c r="P135" s="222"/>
      <c r="Q135" s="18">
        <v>30</v>
      </c>
      <c r="R135" s="18">
        <v>25</v>
      </c>
      <c r="S135" s="18">
        <v>15</v>
      </c>
      <c r="T135" s="19">
        <v>25</v>
      </c>
    </row>
    <row r="136" spans="3:20" ht="45" customHeight="1" thickBot="1" x14ac:dyDescent="0.35">
      <c r="C136" s="181"/>
      <c r="D136" s="217" t="s">
        <v>226</v>
      </c>
      <c r="E136" s="218"/>
      <c r="F136" s="218"/>
      <c r="G136" s="218"/>
      <c r="H136" s="219"/>
      <c r="I136" s="28"/>
      <c r="J136" s="217" t="s">
        <v>228</v>
      </c>
      <c r="K136" s="218"/>
      <c r="L136" s="218"/>
      <c r="M136" s="218"/>
      <c r="N136" s="219"/>
      <c r="O136" s="28"/>
      <c r="P136" s="217" t="s">
        <v>222</v>
      </c>
      <c r="Q136" s="218"/>
      <c r="R136" s="218"/>
      <c r="S136" s="218"/>
      <c r="T136" s="219"/>
    </row>
    <row r="137" spans="3:20" ht="16.5" customHeight="1" x14ac:dyDescent="0.3">
      <c r="C137" s="181"/>
      <c r="D137" s="221" t="s">
        <v>196</v>
      </c>
      <c r="E137" s="22" t="s">
        <v>122</v>
      </c>
      <c r="F137" s="22" t="s">
        <v>294</v>
      </c>
      <c r="G137" s="22" t="s">
        <v>123</v>
      </c>
      <c r="H137" s="23" t="s">
        <v>295</v>
      </c>
      <c r="I137" s="13"/>
      <c r="J137" s="221" t="s">
        <v>196</v>
      </c>
      <c r="K137" s="22" t="s">
        <v>122</v>
      </c>
      <c r="L137" s="22" t="s">
        <v>294</v>
      </c>
      <c r="M137" s="22" t="s">
        <v>123</v>
      </c>
      <c r="N137" s="23" t="s">
        <v>295</v>
      </c>
      <c r="O137" s="17"/>
      <c r="P137" s="221" t="s">
        <v>196</v>
      </c>
      <c r="Q137" s="22" t="s">
        <v>122</v>
      </c>
      <c r="R137" s="22" t="s">
        <v>294</v>
      </c>
      <c r="S137" s="22" t="s">
        <v>123</v>
      </c>
      <c r="T137" s="23" t="s">
        <v>295</v>
      </c>
    </row>
    <row r="138" spans="3:20" ht="16.5" customHeight="1" thickBot="1" x14ac:dyDescent="0.35">
      <c r="C138" s="181"/>
      <c r="D138" s="222"/>
      <c r="E138" s="18">
        <v>25</v>
      </c>
      <c r="F138" s="18">
        <v>30</v>
      </c>
      <c r="G138" s="18">
        <v>15</v>
      </c>
      <c r="H138" s="19">
        <v>25</v>
      </c>
      <c r="I138" s="13"/>
      <c r="J138" s="222"/>
      <c r="K138" s="18">
        <v>25</v>
      </c>
      <c r="L138" s="18">
        <v>30</v>
      </c>
      <c r="M138" s="18">
        <v>15</v>
      </c>
      <c r="N138" s="19">
        <v>25</v>
      </c>
      <c r="O138" s="17"/>
      <c r="P138" s="222"/>
      <c r="Q138" s="18" t="s">
        <v>19</v>
      </c>
      <c r="R138" s="18" t="s">
        <v>19</v>
      </c>
      <c r="S138" s="18" t="s">
        <v>19</v>
      </c>
      <c r="T138" s="19" t="s">
        <v>19</v>
      </c>
    </row>
    <row r="139" spans="3:20" ht="45" customHeight="1" thickBot="1" x14ac:dyDescent="0.35">
      <c r="C139" s="181"/>
      <c r="D139" s="217" t="s">
        <v>223</v>
      </c>
      <c r="E139" s="218"/>
      <c r="F139" s="218"/>
      <c r="G139" s="218"/>
      <c r="H139" s="219"/>
      <c r="I139" s="28"/>
      <c r="J139" s="217" t="s">
        <v>229</v>
      </c>
      <c r="K139" s="218"/>
      <c r="L139" s="218"/>
      <c r="M139" s="218"/>
      <c r="N139" s="219"/>
      <c r="O139" s="28"/>
      <c r="P139" s="217" t="s">
        <v>19</v>
      </c>
      <c r="Q139" s="218"/>
      <c r="R139" s="218"/>
      <c r="S139" s="218"/>
      <c r="T139" s="219"/>
    </row>
    <row r="140" spans="3:20" ht="16.5" customHeight="1" x14ac:dyDescent="0.3">
      <c r="C140" s="181"/>
      <c r="D140" s="228" t="s">
        <v>91</v>
      </c>
      <c r="E140" s="20" t="s">
        <v>122</v>
      </c>
      <c r="F140" s="20" t="s">
        <v>292</v>
      </c>
      <c r="G140" s="20" t="s">
        <v>123</v>
      </c>
      <c r="H140" s="21" t="s">
        <v>293</v>
      </c>
      <c r="I140" s="16"/>
      <c r="J140" s="228" t="s">
        <v>91</v>
      </c>
      <c r="K140" s="20" t="s">
        <v>122</v>
      </c>
      <c r="L140" s="20" t="s">
        <v>292</v>
      </c>
      <c r="M140" s="20" t="s">
        <v>123</v>
      </c>
      <c r="N140" s="21" t="s">
        <v>293</v>
      </c>
      <c r="O140" s="16"/>
      <c r="P140" s="228" t="s">
        <v>91</v>
      </c>
      <c r="Q140" s="20" t="s">
        <v>122</v>
      </c>
      <c r="R140" s="20" t="s">
        <v>292</v>
      </c>
      <c r="S140" s="20" t="s">
        <v>123</v>
      </c>
      <c r="T140" s="21" t="s">
        <v>293</v>
      </c>
    </row>
    <row r="141" spans="3:20" ht="16.5" customHeight="1" thickBot="1" x14ac:dyDescent="0.35">
      <c r="C141" s="181"/>
      <c r="D141" s="229"/>
      <c r="E141" s="24">
        <v>20</v>
      </c>
      <c r="F141" s="24">
        <v>35</v>
      </c>
      <c r="G141" s="24">
        <v>15</v>
      </c>
      <c r="H141" s="25">
        <v>25</v>
      </c>
      <c r="I141" s="16"/>
      <c r="J141" s="229"/>
      <c r="K141" s="24">
        <v>20</v>
      </c>
      <c r="L141" s="24">
        <v>35</v>
      </c>
      <c r="M141" s="24">
        <v>15</v>
      </c>
      <c r="N141" s="25">
        <v>25</v>
      </c>
      <c r="O141" s="16"/>
      <c r="P141" s="229"/>
      <c r="Q141" s="24" t="s">
        <v>19</v>
      </c>
      <c r="R141" s="24" t="s">
        <v>19</v>
      </c>
      <c r="S141" s="24" t="s">
        <v>19</v>
      </c>
      <c r="T141" s="25" t="s">
        <v>19</v>
      </c>
    </row>
    <row r="142" spans="3:20" ht="45" customHeight="1" thickBot="1" x14ac:dyDescent="0.35">
      <c r="C142" s="181"/>
      <c r="D142" s="217" t="s">
        <v>234</v>
      </c>
      <c r="E142" s="218"/>
      <c r="F142" s="218"/>
      <c r="G142" s="218"/>
      <c r="H142" s="219"/>
      <c r="I142" s="15"/>
      <c r="J142" s="188" t="s">
        <v>227</v>
      </c>
      <c r="K142" s="189"/>
      <c r="L142" s="189"/>
      <c r="M142" s="189"/>
      <c r="N142" s="190"/>
      <c r="O142" s="15"/>
      <c r="P142" s="188" t="s">
        <v>19</v>
      </c>
      <c r="Q142" s="189"/>
      <c r="R142" s="189"/>
      <c r="S142" s="189"/>
      <c r="T142" s="190"/>
    </row>
    <row r="143" spans="3:20" ht="16.5" customHeight="1" x14ac:dyDescent="0.3">
      <c r="C143" s="181"/>
      <c r="D143" s="228" t="s">
        <v>103</v>
      </c>
      <c r="E143" s="20" t="s">
        <v>122</v>
      </c>
      <c r="F143" s="20" t="s">
        <v>292</v>
      </c>
      <c r="G143" s="20" t="s">
        <v>123</v>
      </c>
      <c r="H143" s="21" t="s">
        <v>293</v>
      </c>
      <c r="I143" s="16"/>
      <c r="J143" s="228" t="s">
        <v>103</v>
      </c>
      <c r="K143" s="20" t="s">
        <v>122</v>
      </c>
      <c r="L143" s="20" t="s">
        <v>292</v>
      </c>
      <c r="M143" s="20" t="s">
        <v>123</v>
      </c>
      <c r="N143" s="21" t="s">
        <v>293</v>
      </c>
      <c r="O143" s="16"/>
      <c r="P143" s="228" t="s">
        <v>103</v>
      </c>
      <c r="Q143" s="20" t="s">
        <v>122</v>
      </c>
      <c r="R143" s="20" t="s">
        <v>292</v>
      </c>
      <c r="S143" s="20" t="s">
        <v>123</v>
      </c>
      <c r="T143" s="21" t="s">
        <v>293</v>
      </c>
    </row>
    <row r="144" spans="3:20" ht="16.5" customHeight="1" thickBot="1" x14ac:dyDescent="0.35">
      <c r="C144" s="181"/>
      <c r="D144" s="229"/>
      <c r="E144" s="24">
        <v>20</v>
      </c>
      <c r="F144" s="24">
        <v>30</v>
      </c>
      <c r="G144" s="24">
        <v>15</v>
      </c>
      <c r="H144" s="25">
        <v>30</v>
      </c>
      <c r="I144" s="16"/>
      <c r="J144" s="229"/>
      <c r="K144" s="24">
        <v>20</v>
      </c>
      <c r="L144" s="24">
        <v>30</v>
      </c>
      <c r="M144" s="24">
        <v>15</v>
      </c>
      <c r="N144" s="25">
        <v>30</v>
      </c>
      <c r="O144" s="16"/>
      <c r="P144" s="229"/>
      <c r="Q144" s="24">
        <v>20</v>
      </c>
      <c r="R144" s="24">
        <v>30</v>
      </c>
      <c r="S144" s="24">
        <v>15</v>
      </c>
      <c r="T144" s="25">
        <v>30</v>
      </c>
    </row>
    <row r="145" spans="3:20" ht="45" customHeight="1" thickBot="1" x14ac:dyDescent="0.35">
      <c r="C145" s="182"/>
      <c r="D145" s="217" t="s">
        <v>225</v>
      </c>
      <c r="E145" s="218"/>
      <c r="F145" s="218"/>
      <c r="G145" s="218"/>
      <c r="H145" s="219"/>
      <c r="I145" s="15"/>
      <c r="J145" s="188" t="s">
        <v>230</v>
      </c>
      <c r="K145" s="189"/>
      <c r="L145" s="189"/>
      <c r="M145" s="189"/>
      <c r="N145" s="190"/>
      <c r="O145" s="15"/>
      <c r="P145" s="188" t="s">
        <v>224</v>
      </c>
      <c r="Q145" s="189"/>
      <c r="R145" s="189"/>
      <c r="S145" s="189"/>
      <c r="T145" s="190"/>
    </row>
    <row r="146" spans="3:20" ht="18" customHeight="1" thickBot="1" x14ac:dyDescent="0.35">
      <c r="C146" s="10" t="s">
        <v>119</v>
      </c>
      <c r="D146" s="174" t="s">
        <v>231</v>
      </c>
      <c r="E146" s="175"/>
      <c r="F146" s="175"/>
      <c r="G146" s="175"/>
      <c r="H146" s="176"/>
      <c r="I146" s="15"/>
      <c r="J146" s="174" t="s">
        <v>233</v>
      </c>
      <c r="K146" s="175"/>
      <c r="L146" s="175"/>
      <c r="M146" s="175"/>
      <c r="N146" s="176"/>
      <c r="O146" s="15"/>
      <c r="P146" s="174" t="s">
        <v>232</v>
      </c>
      <c r="Q146" s="175"/>
      <c r="R146" s="175"/>
      <c r="S146" s="175"/>
      <c r="T146" s="176"/>
    </row>
    <row r="147" spans="3:20" ht="17.25" thickBot="1" x14ac:dyDescent="0.35"/>
    <row r="148" spans="3:20" ht="25.5" customHeight="1" thickBot="1" x14ac:dyDescent="0.35">
      <c r="C148" s="180" t="s">
        <v>238</v>
      </c>
      <c r="D148" s="183" t="s">
        <v>37</v>
      </c>
      <c r="E148" s="184"/>
      <c r="F148" s="184"/>
      <c r="G148" s="184"/>
      <c r="H148" s="185"/>
      <c r="I148" s="12"/>
      <c r="J148" s="183" t="s">
        <v>16</v>
      </c>
      <c r="K148" s="184"/>
      <c r="L148" s="184"/>
      <c r="M148" s="184"/>
      <c r="N148" s="185"/>
      <c r="O148" s="12"/>
      <c r="P148" s="183" t="s">
        <v>113</v>
      </c>
      <c r="Q148" s="184"/>
      <c r="R148" s="184"/>
      <c r="S148" s="184"/>
      <c r="T148" s="185"/>
    </row>
    <row r="149" spans="3:20" ht="16.5" customHeight="1" x14ac:dyDescent="0.3">
      <c r="C149" s="181"/>
      <c r="D149" s="221" t="s">
        <v>25</v>
      </c>
      <c r="E149" s="22" t="s">
        <v>122</v>
      </c>
      <c r="F149" s="22" t="s">
        <v>294</v>
      </c>
      <c r="G149" s="22" t="s">
        <v>123</v>
      </c>
      <c r="H149" s="23" t="s">
        <v>295</v>
      </c>
      <c r="I149" s="13"/>
      <c r="J149" s="221" t="s">
        <v>25</v>
      </c>
      <c r="K149" s="22" t="s">
        <v>122</v>
      </c>
      <c r="L149" s="22" t="s">
        <v>294</v>
      </c>
      <c r="M149" s="22" t="s">
        <v>123</v>
      </c>
      <c r="N149" s="23" t="s">
        <v>295</v>
      </c>
      <c r="O149" s="156"/>
      <c r="P149" s="221" t="s">
        <v>25</v>
      </c>
      <c r="Q149" s="22" t="s">
        <v>122</v>
      </c>
      <c r="R149" s="22" t="s">
        <v>294</v>
      </c>
      <c r="S149" s="22" t="s">
        <v>123</v>
      </c>
      <c r="T149" s="23" t="s">
        <v>295</v>
      </c>
    </row>
    <row r="150" spans="3:20" ht="16.5" customHeight="1" thickBot="1" x14ac:dyDescent="0.35">
      <c r="C150" s="181"/>
      <c r="D150" s="222"/>
      <c r="E150" s="18">
        <v>30</v>
      </c>
      <c r="F150" s="18">
        <v>25</v>
      </c>
      <c r="G150" s="18">
        <v>20</v>
      </c>
      <c r="H150" s="19">
        <v>20</v>
      </c>
      <c r="I150" s="13"/>
      <c r="J150" s="222"/>
      <c r="K150" s="18">
        <v>30</v>
      </c>
      <c r="L150" s="18">
        <v>25</v>
      </c>
      <c r="M150" s="18">
        <v>20</v>
      </c>
      <c r="N150" s="19">
        <v>20</v>
      </c>
      <c r="O150" s="156"/>
      <c r="P150" s="222"/>
      <c r="Q150" s="18" t="s">
        <v>19</v>
      </c>
      <c r="R150" s="18" t="s">
        <v>19</v>
      </c>
      <c r="S150" s="18" t="s">
        <v>19</v>
      </c>
      <c r="T150" s="19" t="s">
        <v>19</v>
      </c>
    </row>
    <row r="151" spans="3:20" ht="62.25" customHeight="1" thickBot="1" x14ac:dyDescent="0.35">
      <c r="C151" s="181"/>
      <c r="D151" s="217" t="s">
        <v>910</v>
      </c>
      <c r="E151" s="218"/>
      <c r="F151" s="218"/>
      <c r="G151" s="218"/>
      <c r="H151" s="219"/>
      <c r="I151" s="155"/>
      <c r="J151" s="217" t="s">
        <v>237</v>
      </c>
      <c r="K151" s="218"/>
      <c r="L151" s="218"/>
      <c r="M151" s="218"/>
      <c r="N151" s="219"/>
      <c r="O151" s="155"/>
      <c r="P151" s="259"/>
      <c r="Q151" s="260"/>
      <c r="R151" s="260"/>
      <c r="S151" s="260"/>
      <c r="T151" s="261"/>
    </row>
    <row r="152" spans="3:20" ht="16.5" customHeight="1" x14ac:dyDescent="0.3">
      <c r="C152" s="181"/>
      <c r="D152" s="230" t="s">
        <v>913</v>
      </c>
      <c r="E152" s="20" t="s">
        <v>122</v>
      </c>
      <c r="F152" s="20" t="s">
        <v>294</v>
      </c>
      <c r="G152" s="20" t="s">
        <v>123</v>
      </c>
      <c r="H152" s="21" t="s">
        <v>293</v>
      </c>
      <c r="I152" s="13"/>
      <c r="J152" s="223" t="s">
        <v>235</v>
      </c>
      <c r="K152" s="22" t="s">
        <v>122</v>
      </c>
      <c r="L152" s="22" t="s">
        <v>294</v>
      </c>
      <c r="M152" s="22" t="s">
        <v>123</v>
      </c>
      <c r="N152" s="23" t="s">
        <v>295</v>
      </c>
      <c r="O152" s="156"/>
      <c r="P152" s="262"/>
      <c r="Q152" s="263"/>
      <c r="R152" s="263"/>
      <c r="S152" s="263"/>
      <c r="T152" s="264"/>
    </row>
    <row r="153" spans="3:20" ht="16.5" customHeight="1" thickBot="1" x14ac:dyDescent="0.35">
      <c r="C153" s="181"/>
      <c r="D153" s="229"/>
      <c r="E153" s="24">
        <v>25</v>
      </c>
      <c r="F153" s="24">
        <v>30</v>
      </c>
      <c r="G153" s="24">
        <v>20</v>
      </c>
      <c r="H153" s="25">
        <v>20</v>
      </c>
      <c r="I153" s="13"/>
      <c r="J153" s="222"/>
      <c r="K153" s="18">
        <v>25</v>
      </c>
      <c r="L153" s="18">
        <v>30</v>
      </c>
      <c r="M153" s="18">
        <v>20</v>
      </c>
      <c r="N153" s="19">
        <v>20</v>
      </c>
      <c r="O153" s="156"/>
      <c r="P153" s="262"/>
      <c r="Q153" s="263"/>
      <c r="R153" s="263"/>
      <c r="S153" s="263"/>
      <c r="T153" s="264"/>
    </row>
    <row r="154" spans="3:20" ht="21" customHeight="1" thickBot="1" x14ac:dyDescent="0.35">
      <c r="C154" s="181"/>
      <c r="D154" s="217" t="s">
        <v>911</v>
      </c>
      <c r="E154" s="218"/>
      <c r="F154" s="218"/>
      <c r="G154" s="218"/>
      <c r="H154" s="219"/>
      <c r="I154" s="155"/>
      <c r="J154" s="217" t="s">
        <v>236</v>
      </c>
      <c r="K154" s="218"/>
      <c r="L154" s="218"/>
      <c r="M154" s="218"/>
      <c r="N154" s="219"/>
      <c r="O154" s="155"/>
      <c r="P154" s="265"/>
      <c r="Q154" s="266"/>
      <c r="R154" s="266"/>
      <c r="S154" s="266"/>
      <c r="T154" s="267"/>
    </row>
    <row r="155" spans="3:20" ht="16.5" customHeight="1" x14ac:dyDescent="0.3">
      <c r="C155" s="181"/>
      <c r="D155" s="228" t="s">
        <v>26</v>
      </c>
      <c r="E155" s="20" t="s">
        <v>122</v>
      </c>
      <c r="F155" s="20" t="s">
        <v>292</v>
      </c>
      <c r="G155" s="20" t="s">
        <v>123</v>
      </c>
      <c r="H155" s="21" t="s">
        <v>293</v>
      </c>
      <c r="I155" s="16"/>
      <c r="J155" s="228" t="s">
        <v>26</v>
      </c>
      <c r="K155" s="20" t="s">
        <v>122</v>
      </c>
      <c r="L155" s="20" t="s">
        <v>292</v>
      </c>
      <c r="M155" s="20" t="s">
        <v>123</v>
      </c>
      <c r="N155" s="21" t="s">
        <v>293</v>
      </c>
      <c r="O155" s="16"/>
      <c r="P155" s="228" t="s">
        <v>26</v>
      </c>
      <c r="Q155" s="20" t="s">
        <v>122</v>
      </c>
      <c r="R155" s="20" t="s">
        <v>292</v>
      </c>
      <c r="S155" s="20" t="s">
        <v>123</v>
      </c>
      <c r="T155" s="21" t="s">
        <v>293</v>
      </c>
    </row>
    <row r="156" spans="3:20" ht="16.5" customHeight="1" thickBot="1" x14ac:dyDescent="0.35">
      <c r="C156" s="181"/>
      <c r="D156" s="229"/>
      <c r="E156" s="24">
        <v>25</v>
      </c>
      <c r="F156" s="24">
        <v>30</v>
      </c>
      <c r="G156" s="24">
        <v>20</v>
      </c>
      <c r="H156" s="25">
        <v>20</v>
      </c>
      <c r="I156" s="16"/>
      <c r="J156" s="229"/>
      <c r="K156" s="24">
        <v>25</v>
      </c>
      <c r="L156" s="24">
        <v>30</v>
      </c>
      <c r="M156" s="24">
        <v>20</v>
      </c>
      <c r="N156" s="25">
        <v>20</v>
      </c>
      <c r="O156" s="16"/>
      <c r="P156" s="229"/>
      <c r="Q156" s="24" t="s">
        <v>131</v>
      </c>
      <c r="R156" s="24" t="s">
        <v>131</v>
      </c>
      <c r="S156" s="24" t="s">
        <v>131</v>
      </c>
      <c r="T156" s="25" t="s">
        <v>131</v>
      </c>
    </row>
    <row r="157" spans="3:20" ht="45" customHeight="1" thickBot="1" x14ac:dyDescent="0.35">
      <c r="C157" s="182"/>
      <c r="D157" s="217" t="s">
        <v>912</v>
      </c>
      <c r="E157" s="218"/>
      <c r="F157" s="218"/>
      <c r="G157" s="218"/>
      <c r="H157" s="219"/>
      <c r="I157" s="154"/>
      <c r="J157" s="188" t="s">
        <v>239</v>
      </c>
      <c r="K157" s="189"/>
      <c r="L157" s="189"/>
      <c r="M157" s="189"/>
      <c r="N157" s="190"/>
      <c r="O157" s="154"/>
      <c r="P157" s="188" t="s">
        <v>19</v>
      </c>
      <c r="Q157" s="189"/>
      <c r="R157" s="189"/>
      <c r="S157" s="189"/>
      <c r="T157" s="190"/>
    </row>
    <row r="158" spans="3:20" ht="18" customHeight="1" thickBot="1" x14ac:dyDescent="0.35">
      <c r="C158" s="10" t="s">
        <v>119</v>
      </c>
      <c r="D158" s="174" t="s">
        <v>240</v>
      </c>
      <c r="E158" s="175"/>
      <c r="F158" s="175"/>
      <c r="G158" s="175"/>
      <c r="H158" s="176"/>
      <c r="I158" s="154"/>
      <c r="J158" s="174" t="s">
        <v>241</v>
      </c>
      <c r="K158" s="175"/>
      <c r="L158" s="175"/>
      <c r="M158" s="175"/>
      <c r="N158" s="176"/>
      <c r="O158" s="154"/>
      <c r="P158" s="174" t="s">
        <v>121</v>
      </c>
      <c r="Q158" s="175"/>
      <c r="R158" s="175"/>
      <c r="S158" s="175"/>
      <c r="T158" s="176"/>
    </row>
    <row r="159" spans="3:20" ht="17.25" thickBot="1" x14ac:dyDescent="0.35"/>
    <row r="160" spans="3:20" ht="25.5" customHeight="1" thickBot="1" x14ac:dyDescent="0.35">
      <c r="C160" s="257" t="s">
        <v>242</v>
      </c>
      <c r="D160" s="183" t="s">
        <v>37</v>
      </c>
      <c r="E160" s="184"/>
      <c r="F160" s="184"/>
      <c r="G160" s="184"/>
      <c r="H160" s="185"/>
      <c r="I160" s="12"/>
      <c r="J160" s="183" t="s">
        <v>16</v>
      </c>
      <c r="K160" s="184"/>
      <c r="L160" s="184"/>
      <c r="M160" s="184"/>
      <c r="N160" s="185"/>
      <c r="O160" s="12"/>
      <c r="P160" s="183" t="s">
        <v>113</v>
      </c>
      <c r="Q160" s="184"/>
      <c r="R160" s="184"/>
      <c r="S160" s="184"/>
      <c r="T160" s="185"/>
    </row>
    <row r="161" spans="3:20" ht="16.5" customHeight="1" x14ac:dyDescent="0.3">
      <c r="C161" s="246"/>
      <c r="D161" s="221" t="s">
        <v>118</v>
      </c>
      <c r="E161" s="22" t="s">
        <v>122</v>
      </c>
      <c r="F161" s="22" t="s">
        <v>294</v>
      </c>
      <c r="G161" s="22" t="s">
        <v>123</v>
      </c>
      <c r="H161" s="23" t="s">
        <v>295</v>
      </c>
      <c r="I161" s="13"/>
      <c r="J161" s="221" t="s">
        <v>25</v>
      </c>
      <c r="K161" s="22" t="s">
        <v>122</v>
      </c>
      <c r="L161" s="22" t="s">
        <v>294</v>
      </c>
      <c r="M161" s="22" t="s">
        <v>123</v>
      </c>
      <c r="N161" s="23" t="s">
        <v>295</v>
      </c>
      <c r="O161" s="17"/>
      <c r="P161" s="221" t="s">
        <v>118</v>
      </c>
      <c r="Q161" s="22" t="s">
        <v>122</v>
      </c>
      <c r="R161" s="22" t="s">
        <v>294</v>
      </c>
      <c r="S161" s="22" t="s">
        <v>123</v>
      </c>
      <c r="T161" s="23" t="s">
        <v>295</v>
      </c>
    </row>
    <row r="162" spans="3:20" ht="16.5" customHeight="1" thickBot="1" x14ac:dyDescent="0.35">
      <c r="C162" s="246"/>
      <c r="D162" s="222"/>
      <c r="E162" s="18" t="s">
        <v>19</v>
      </c>
      <c r="F162" s="18" t="s">
        <v>19</v>
      </c>
      <c r="G162" s="18" t="s">
        <v>19</v>
      </c>
      <c r="H162" s="19" t="s">
        <v>19</v>
      </c>
      <c r="I162" s="13"/>
      <c r="J162" s="222"/>
      <c r="K162" s="18" t="s">
        <v>19</v>
      </c>
      <c r="L162" s="18" t="s">
        <v>19</v>
      </c>
      <c r="M162" s="18" t="s">
        <v>19</v>
      </c>
      <c r="N162" s="19" t="s">
        <v>19</v>
      </c>
      <c r="O162" s="17"/>
      <c r="P162" s="222"/>
      <c r="Q162" s="18">
        <v>30</v>
      </c>
      <c r="R162" s="18">
        <v>30</v>
      </c>
      <c r="S162" s="18">
        <v>15</v>
      </c>
      <c r="T162" s="19">
        <v>25</v>
      </c>
    </row>
    <row r="163" spans="3:20" ht="54.95" customHeight="1" thickBot="1" x14ac:dyDescent="0.35">
      <c r="C163" s="246"/>
      <c r="D163" s="217" t="s">
        <v>19</v>
      </c>
      <c r="E163" s="218"/>
      <c r="F163" s="218"/>
      <c r="G163" s="218"/>
      <c r="H163" s="219"/>
      <c r="I163" s="29"/>
      <c r="J163" s="217" t="s">
        <v>19</v>
      </c>
      <c r="K163" s="218"/>
      <c r="L163" s="218"/>
      <c r="M163" s="218"/>
      <c r="N163" s="219"/>
      <c r="O163" s="29"/>
      <c r="P163" s="188" t="s">
        <v>243</v>
      </c>
      <c r="Q163" s="218"/>
      <c r="R163" s="218"/>
      <c r="S163" s="218"/>
      <c r="T163" s="219"/>
    </row>
    <row r="164" spans="3:20" ht="16.5" customHeight="1" x14ac:dyDescent="0.3">
      <c r="C164" s="246"/>
      <c r="D164" s="228" t="s">
        <v>26</v>
      </c>
      <c r="E164" s="20" t="s">
        <v>122</v>
      </c>
      <c r="F164" s="20" t="s">
        <v>292</v>
      </c>
      <c r="G164" s="20" t="s">
        <v>123</v>
      </c>
      <c r="H164" s="21" t="s">
        <v>293</v>
      </c>
      <c r="I164" s="16"/>
      <c r="J164" s="228" t="s">
        <v>26</v>
      </c>
      <c r="K164" s="20" t="s">
        <v>122</v>
      </c>
      <c r="L164" s="20" t="s">
        <v>292</v>
      </c>
      <c r="M164" s="20" t="s">
        <v>123</v>
      </c>
      <c r="N164" s="21" t="s">
        <v>293</v>
      </c>
      <c r="O164" s="16"/>
      <c r="P164" s="228" t="s">
        <v>26</v>
      </c>
      <c r="Q164" s="20" t="s">
        <v>122</v>
      </c>
      <c r="R164" s="20" t="s">
        <v>292</v>
      </c>
      <c r="S164" s="20" t="s">
        <v>123</v>
      </c>
      <c r="T164" s="21" t="s">
        <v>293</v>
      </c>
    </row>
    <row r="165" spans="3:20" ht="16.5" customHeight="1" thickBot="1" x14ac:dyDescent="0.35">
      <c r="C165" s="246"/>
      <c r="D165" s="229"/>
      <c r="E165" s="24" t="s">
        <v>19</v>
      </c>
      <c r="F165" s="24" t="s">
        <v>19</v>
      </c>
      <c r="G165" s="24" t="s">
        <v>19</v>
      </c>
      <c r="H165" s="25" t="s">
        <v>19</v>
      </c>
      <c r="I165" s="16"/>
      <c r="J165" s="229"/>
      <c r="K165" s="24" t="s">
        <v>19</v>
      </c>
      <c r="L165" s="24" t="s">
        <v>19</v>
      </c>
      <c r="M165" s="24" t="s">
        <v>19</v>
      </c>
      <c r="N165" s="25" t="s">
        <v>19</v>
      </c>
      <c r="O165" s="16"/>
      <c r="P165" s="229"/>
      <c r="Q165" s="24">
        <v>20</v>
      </c>
      <c r="R165" s="24">
        <v>35</v>
      </c>
      <c r="S165" s="24">
        <v>15</v>
      </c>
      <c r="T165" s="25">
        <v>30</v>
      </c>
    </row>
    <row r="166" spans="3:20" ht="54.95" customHeight="1" thickBot="1" x14ac:dyDescent="0.35">
      <c r="C166" s="246"/>
      <c r="D166" s="217" t="s">
        <v>19</v>
      </c>
      <c r="E166" s="218"/>
      <c r="F166" s="218"/>
      <c r="G166" s="218"/>
      <c r="H166" s="219"/>
      <c r="I166" s="15"/>
      <c r="J166" s="217" t="s">
        <v>19</v>
      </c>
      <c r="K166" s="218"/>
      <c r="L166" s="218"/>
      <c r="M166" s="218"/>
      <c r="N166" s="219"/>
      <c r="O166" s="15"/>
      <c r="P166" s="188" t="s">
        <v>244</v>
      </c>
      <c r="Q166" s="189"/>
      <c r="R166" s="189"/>
      <c r="S166" s="189"/>
      <c r="T166" s="190"/>
    </row>
    <row r="167" spans="3:20" ht="18" customHeight="1" thickBot="1" x14ac:dyDescent="0.35">
      <c r="C167" s="10" t="s">
        <v>119</v>
      </c>
      <c r="D167" s="174" t="s">
        <v>121</v>
      </c>
      <c r="E167" s="175"/>
      <c r="F167" s="175"/>
      <c r="G167" s="175"/>
      <c r="H167" s="176"/>
      <c r="I167" s="15"/>
      <c r="J167" s="174" t="s">
        <v>121</v>
      </c>
      <c r="K167" s="175"/>
      <c r="L167" s="175"/>
      <c r="M167" s="175"/>
      <c r="N167" s="176"/>
      <c r="O167" s="15"/>
      <c r="P167" s="174" t="s">
        <v>245</v>
      </c>
      <c r="Q167" s="175"/>
      <c r="R167" s="175"/>
      <c r="S167" s="175"/>
      <c r="T167" s="176"/>
    </row>
    <row r="168" spans="3:20" ht="17.25" thickBot="1" x14ac:dyDescent="0.35"/>
    <row r="169" spans="3:20" ht="25.5" customHeight="1" thickBot="1" x14ac:dyDescent="0.35">
      <c r="C169" s="180" t="s">
        <v>252</v>
      </c>
      <c r="D169" s="183" t="s">
        <v>37</v>
      </c>
      <c r="E169" s="184"/>
      <c r="F169" s="184"/>
      <c r="G169" s="184"/>
      <c r="H169" s="185"/>
      <c r="I169" s="12"/>
      <c r="J169" s="183" t="s">
        <v>16</v>
      </c>
      <c r="K169" s="184"/>
      <c r="L169" s="184"/>
      <c r="M169" s="184"/>
      <c r="N169" s="185"/>
      <c r="O169" s="12"/>
      <c r="P169" s="183" t="s">
        <v>113</v>
      </c>
      <c r="Q169" s="184"/>
      <c r="R169" s="184"/>
      <c r="S169" s="184"/>
      <c r="T169" s="185"/>
    </row>
    <row r="170" spans="3:20" ht="16.5" customHeight="1" x14ac:dyDescent="0.3">
      <c r="C170" s="181"/>
      <c r="D170" s="221" t="s">
        <v>25</v>
      </c>
      <c r="E170" s="22" t="s">
        <v>122</v>
      </c>
      <c r="F170" s="22" t="s">
        <v>294</v>
      </c>
      <c r="G170" s="22" t="s">
        <v>123</v>
      </c>
      <c r="H170" s="23" t="s">
        <v>295</v>
      </c>
      <c r="I170" s="13"/>
      <c r="J170" s="221" t="s">
        <v>195</v>
      </c>
      <c r="K170" s="22" t="s">
        <v>122</v>
      </c>
      <c r="L170" s="22" t="s">
        <v>294</v>
      </c>
      <c r="M170" s="22" t="s">
        <v>123</v>
      </c>
      <c r="N170" s="23" t="s">
        <v>295</v>
      </c>
      <c r="O170" s="17"/>
      <c r="P170" s="221" t="s">
        <v>195</v>
      </c>
      <c r="Q170" s="22" t="s">
        <v>122</v>
      </c>
      <c r="R170" s="22" t="s">
        <v>294</v>
      </c>
      <c r="S170" s="22" t="s">
        <v>123</v>
      </c>
      <c r="T170" s="23" t="s">
        <v>295</v>
      </c>
    </row>
    <row r="171" spans="3:20" ht="16.5" customHeight="1" thickBot="1" x14ac:dyDescent="0.35">
      <c r="C171" s="181"/>
      <c r="D171" s="222"/>
      <c r="E171" s="18">
        <v>35</v>
      </c>
      <c r="F171" s="18">
        <v>25</v>
      </c>
      <c r="G171" s="18">
        <v>20</v>
      </c>
      <c r="H171" s="19">
        <v>20</v>
      </c>
      <c r="I171" s="13"/>
      <c r="J171" s="222"/>
      <c r="K171" s="18" t="s">
        <v>19</v>
      </c>
      <c r="L171" s="18" t="s">
        <v>19</v>
      </c>
      <c r="M171" s="18" t="s">
        <v>19</v>
      </c>
      <c r="N171" s="19" t="s">
        <v>19</v>
      </c>
      <c r="O171" s="17"/>
      <c r="P171" s="222"/>
      <c r="Q171" s="18" t="s">
        <v>19</v>
      </c>
      <c r="R171" s="18" t="s">
        <v>19</v>
      </c>
      <c r="S171" s="18" t="s">
        <v>19</v>
      </c>
      <c r="T171" s="19" t="s">
        <v>19</v>
      </c>
    </row>
    <row r="172" spans="3:20" ht="78" customHeight="1" thickBot="1" x14ac:dyDescent="0.35">
      <c r="C172" s="181"/>
      <c r="D172" s="217" t="s">
        <v>269</v>
      </c>
      <c r="E172" s="218"/>
      <c r="F172" s="218"/>
      <c r="G172" s="218"/>
      <c r="H172" s="219"/>
      <c r="I172" s="30"/>
      <c r="J172" s="204" t="s">
        <v>19</v>
      </c>
      <c r="K172" s="205"/>
      <c r="L172" s="205"/>
      <c r="M172" s="205"/>
      <c r="N172" s="206"/>
      <c r="O172" s="30"/>
      <c r="P172" s="204" t="s">
        <v>19</v>
      </c>
      <c r="Q172" s="205"/>
      <c r="R172" s="205"/>
      <c r="S172" s="205"/>
      <c r="T172" s="206"/>
    </row>
    <row r="173" spans="3:20" ht="16.5" customHeight="1" x14ac:dyDescent="0.3">
      <c r="C173" s="181"/>
      <c r="D173" s="221" t="s">
        <v>253</v>
      </c>
      <c r="E173" s="22" t="s">
        <v>122</v>
      </c>
      <c r="F173" s="22" t="s">
        <v>294</v>
      </c>
      <c r="G173" s="22" t="s">
        <v>123</v>
      </c>
      <c r="H173" s="23" t="s">
        <v>295</v>
      </c>
      <c r="I173" s="13"/>
      <c r="J173" s="207"/>
      <c r="K173" s="208"/>
      <c r="L173" s="208"/>
      <c r="M173" s="208"/>
      <c r="N173" s="209"/>
      <c r="O173" s="17"/>
      <c r="P173" s="207"/>
      <c r="Q173" s="208"/>
      <c r="R173" s="208"/>
      <c r="S173" s="208"/>
      <c r="T173" s="209"/>
    </row>
    <row r="174" spans="3:20" ht="16.5" customHeight="1" thickBot="1" x14ac:dyDescent="0.35">
      <c r="C174" s="181"/>
      <c r="D174" s="222"/>
      <c r="E174" s="18">
        <v>30</v>
      </c>
      <c r="F174" s="18">
        <v>30</v>
      </c>
      <c r="G174" s="18">
        <v>20</v>
      </c>
      <c r="H174" s="19">
        <v>20</v>
      </c>
      <c r="I174" s="13"/>
      <c r="J174" s="207"/>
      <c r="K174" s="208"/>
      <c r="L174" s="208"/>
      <c r="M174" s="208"/>
      <c r="N174" s="209"/>
      <c r="O174" s="17"/>
      <c r="P174" s="207"/>
      <c r="Q174" s="208"/>
      <c r="R174" s="208"/>
      <c r="S174" s="208"/>
      <c r="T174" s="209"/>
    </row>
    <row r="175" spans="3:20" ht="20.100000000000001" customHeight="1" thickBot="1" x14ac:dyDescent="0.35">
      <c r="C175" s="181"/>
      <c r="D175" s="217" t="s">
        <v>259</v>
      </c>
      <c r="E175" s="218"/>
      <c r="F175" s="218"/>
      <c r="G175" s="218"/>
      <c r="H175" s="219"/>
      <c r="I175" s="30"/>
      <c r="J175" s="207"/>
      <c r="K175" s="208"/>
      <c r="L175" s="208"/>
      <c r="M175" s="208"/>
      <c r="N175" s="209"/>
      <c r="O175" s="30"/>
      <c r="P175" s="207"/>
      <c r="Q175" s="208"/>
      <c r="R175" s="208"/>
      <c r="S175" s="208"/>
      <c r="T175" s="209"/>
    </row>
    <row r="176" spans="3:20" ht="16.5" customHeight="1" x14ac:dyDescent="0.3">
      <c r="C176" s="181"/>
      <c r="D176" s="221" t="s">
        <v>254</v>
      </c>
      <c r="E176" s="22" t="s">
        <v>122</v>
      </c>
      <c r="F176" s="22" t="s">
        <v>294</v>
      </c>
      <c r="G176" s="22" t="s">
        <v>123</v>
      </c>
      <c r="H176" s="23" t="s">
        <v>295</v>
      </c>
      <c r="I176" s="13"/>
      <c r="J176" s="207"/>
      <c r="K176" s="208"/>
      <c r="L176" s="208"/>
      <c r="M176" s="208"/>
      <c r="N176" s="209"/>
      <c r="O176" s="17"/>
      <c r="P176" s="207"/>
      <c r="Q176" s="208"/>
      <c r="R176" s="208"/>
      <c r="S176" s="208"/>
      <c r="T176" s="209"/>
    </row>
    <row r="177" spans="3:20" ht="16.5" customHeight="1" thickBot="1" x14ac:dyDescent="0.35">
      <c r="C177" s="181"/>
      <c r="D177" s="222"/>
      <c r="E177" s="18">
        <v>20</v>
      </c>
      <c r="F177" s="18">
        <v>50</v>
      </c>
      <c r="G177" s="18">
        <v>20</v>
      </c>
      <c r="H177" s="19">
        <v>10</v>
      </c>
      <c r="I177" s="13"/>
      <c r="J177" s="207"/>
      <c r="K177" s="208"/>
      <c r="L177" s="208"/>
      <c r="M177" s="208"/>
      <c r="N177" s="209"/>
      <c r="O177" s="17"/>
      <c r="P177" s="207"/>
      <c r="Q177" s="208"/>
      <c r="R177" s="208"/>
      <c r="S177" s="208"/>
      <c r="T177" s="209"/>
    </row>
    <row r="178" spans="3:20" ht="20.100000000000001" customHeight="1" thickBot="1" x14ac:dyDescent="0.35">
      <c r="C178" s="181"/>
      <c r="D178" s="256" t="s">
        <v>260</v>
      </c>
      <c r="E178" s="232"/>
      <c r="F178" s="232"/>
      <c r="G178" s="232"/>
      <c r="H178" s="233"/>
      <c r="I178" s="30"/>
      <c r="J178" s="207"/>
      <c r="K178" s="208"/>
      <c r="L178" s="208"/>
      <c r="M178" s="208"/>
      <c r="N178" s="209"/>
      <c r="O178" s="30"/>
      <c r="P178" s="207"/>
      <c r="Q178" s="208"/>
      <c r="R178" s="208"/>
      <c r="S178" s="208"/>
      <c r="T178" s="209"/>
    </row>
    <row r="179" spans="3:20" ht="16.5" customHeight="1" x14ac:dyDescent="0.3">
      <c r="C179" s="181"/>
      <c r="D179" s="221" t="s">
        <v>255</v>
      </c>
      <c r="E179" s="22" t="s">
        <v>122</v>
      </c>
      <c r="F179" s="22" t="s">
        <v>294</v>
      </c>
      <c r="G179" s="22" t="s">
        <v>123</v>
      </c>
      <c r="H179" s="23" t="s">
        <v>295</v>
      </c>
      <c r="I179" s="13"/>
      <c r="J179" s="207"/>
      <c r="K179" s="208"/>
      <c r="L179" s="208"/>
      <c r="M179" s="208"/>
      <c r="N179" s="209"/>
      <c r="O179" s="17"/>
      <c r="P179" s="207"/>
      <c r="Q179" s="208"/>
      <c r="R179" s="208"/>
      <c r="S179" s="208"/>
      <c r="T179" s="209"/>
    </row>
    <row r="180" spans="3:20" ht="16.5" customHeight="1" thickBot="1" x14ac:dyDescent="0.35">
      <c r="C180" s="181"/>
      <c r="D180" s="222"/>
      <c r="E180" s="18">
        <v>25</v>
      </c>
      <c r="F180" s="18">
        <v>35</v>
      </c>
      <c r="G180" s="18">
        <v>20</v>
      </c>
      <c r="H180" s="19">
        <v>20</v>
      </c>
      <c r="I180" s="13"/>
      <c r="J180" s="207"/>
      <c r="K180" s="208"/>
      <c r="L180" s="208"/>
      <c r="M180" s="208"/>
      <c r="N180" s="209"/>
      <c r="O180" s="17"/>
      <c r="P180" s="207"/>
      <c r="Q180" s="208"/>
      <c r="R180" s="208"/>
      <c r="S180" s="208"/>
      <c r="T180" s="209"/>
    </row>
    <row r="181" spans="3:20" ht="20.100000000000001" customHeight="1" thickBot="1" x14ac:dyDescent="0.35">
      <c r="C181" s="181"/>
      <c r="D181" s="231" t="s">
        <v>261</v>
      </c>
      <c r="E181" s="232"/>
      <c r="F181" s="232"/>
      <c r="G181" s="232"/>
      <c r="H181" s="233"/>
      <c r="I181" s="30"/>
      <c r="J181" s="207"/>
      <c r="K181" s="208"/>
      <c r="L181" s="208"/>
      <c r="M181" s="208"/>
      <c r="N181" s="209"/>
      <c r="O181" s="30"/>
      <c r="P181" s="207"/>
      <c r="Q181" s="208"/>
      <c r="R181" s="208"/>
      <c r="S181" s="208"/>
      <c r="T181" s="209"/>
    </row>
    <row r="182" spans="3:20" ht="16.5" customHeight="1" x14ac:dyDescent="0.3">
      <c r="C182" s="181"/>
      <c r="D182" s="221" t="s">
        <v>256</v>
      </c>
      <c r="E182" s="22" t="s">
        <v>122</v>
      </c>
      <c r="F182" s="22" t="s">
        <v>294</v>
      </c>
      <c r="G182" s="22" t="s">
        <v>123</v>
      </c>
      <c r="H182" s="23" t="s">
        <v>295</v>
      </c>
      <c r="I182" s="13"/>
      <c r="J182" s="207"/>
      <c r="K182" s="208"/>
      <c r="L182" s="208"/>
      <c r="M182" s="208"/>
      <c r="N182" s="209"/>
      <c r="O182" s="17"/>
      <c r="P182" s="207"/>
      <c r="Q182" s="208"/>
      <c r="R182" s="208"/>
      <c r="S182" s="208"/>
      <c r="T182" s="209"/>
    </row>
    <row r="183" spans="3:20" ht="16.5" customHeight="1" thickBot="1" x14ac:dyDescent="0.35">
      <c r="C183" s="181"/>
      <c r="D183" s="222"/>
      <c r="E183" s="18">
        <v>35</v>
      </c>
      <c r="F183" s="18">
        <v>25</v>
      </c>
      <c r="G183" s="18">
        <v>20</v>
      </c>
      <c r="H183" s="19">
        <v>20</v>
      </c>
      <c r="I183" s="13"/>
      <c r="J183" s="207"/>
      <c r="K183" s="208"/>
      <c r="L183" s="208"/>
      <c r="M183" s="208"/>
      <c r="N183" s="209"/>
      <c r="O183" s="17"/>
      <c r="P183" s="207"/>
      <c r="Q183" s="208"/>
      <c r="R183" s="208"/>
      <c r="S183" s="208"/>
      <c r="T183" s="209"/>
    </row>
    <row r="184" spans="3:20" ht="20.100000000000001" customHeight="1" thickBot="1" x14ac:dyDescent="0.35">
      <c r="C184" s="181"/>
      <c r="D184" s="231" t="s">
        <v>262</v>
      </c>
      <c r="E184" s="232"/>
      <c r="F184" s="232"/>
      <c r="G184" s="232"/>
      <c r="H184" s="233"/>
      <c r="I184" s="30"/>
      <c r="J184" s="210"/>
      <c r="K184" s="211"/>
      <c r="L184" s="211"/>
      <c r="M184" s="211"/>
      <c r="N184" s="212"/>
      <c r="O184" s="30"/>
      <c r="P184" s="210"/>
      <c r="Q184" s="211"/>
      <c r="R184" s="211"/>
      <c r="S184" s="211"/>
      <c r="T184" s="212"/>
    </row>
    <row r="185" spans="3:20" ht="16.5" customHeight="1" x14ac:dyDescent="0.3">
      <c r="C185" s="181"/>
      <c r="D185" s="228" t="s">
        <v>26</v>
      </c>
      <c r="E185" s="20" t="s">
        <v>122</v>
      </c>
      <c r="F185" s="20" t="s">
        <v>292</v>
      </c>
      <c r="G185" s="20" t="s">
        <v>123</v>
      </c>
      <c r="H185" s="21" t="s">
        <v>293</v>
      </c>
      <c r="I185" s="16"/>
      <c r="J185" s="228" t="s">
        <v>26</v>
      </c>
      <c r="K185" s="20" t="s">
        <v>122</v>
      </c>
      <c r="L185" s="20" t="s">
        <v>292</v>
      </c>
      <c r="M185" s="20" t="s">
        <v>123</v>
      </c>
      <c r="N185" s="21" t="s">
        <v>293</v>
      </c>
      <c r="O185" s="16"/>
      <c r="P185" s="228" t="s">
        <v>26</v>
      </c>
      <c r="Q185" s="20" t="s">
        <v>122</v>
      </c>
      <c r="R185" s="20" t="s">
        <v>292</v>
      </c>
      <c r="S185" s="20" t="s">
        <v>123</v>
      </c>
      <c r="T185" s="21" t="s">
        <v>293</v>
      </c>
    </row>
    <row r="186" spans="3:20" ht="16.5" customHeight="1" thickBot="1" x14ac:dyDescent="0.35">
      <c r="C186" s="181"/>
      <c r="D186" s="229"/>
      <c r="E186" s="24">
        <v>25</v>
      </c>
      <c r="F186" s="24">
        <v>35</v>
      </c>
      <c r="G186" s="24">
        <v>20</v>
      </c>
      <c r="H186" s="25">
        <v>20</v>
      </c>
      <c r="I186" s="16"/>
      <c r="J186" s="229"/>
      <c r="K186" s="24">
        <v>25</v>
      </c>
      <c r="L186" s="24">
        <v>35</v>
      </c>
      <c r="M186" s="24">
        <v>20</v>
      </c>
      <c r="N186" s="25">
        <v>20</v>
      </c>
      <c r="O186" s="16"/>
      <c r="P186" s="229"/>
      <c r="Q186" s="24" t="s">
        <v>19</v>
      </c>
      <c r="R186" s="24" t="s">
        <v>19</v>
      </c>
      <c r="S186" s="24" t="s">
        <v>19</v>
      </c>
      <c r="T186" s="25" t="s">
        <v>19</v>
      </c>
    </row>
    <row r="187" spans="3:20" ht="45" customHeight="1" thickBot="1" x14ac:dyDescent="0.35">
      <c r="C187" s="181"/>
      <c r="D187" s="217" t="s">
        <v>270</v>
      </c>
      <c r="E187" s="218"/>
      <c r="F187" s="218"/>
      <c r="G187" s="218"/>
      <c r="H187" s="219"/>
      <c r="I187" s="15"/>
      <c r="J187" s="204" t="s">
        <v>257</v>
      </c>
      <c r="K187" s="205"/>
      <c r="L187" s="205"/>
      <c r="M187" s="205"/>
      <c r="N187" s="206"/>
      <c r="O187" s="15"/>
      <c r="P187" s="195" t="s">
        <v>264</v>
      </c>
      <c r="Q187" s="196"/>
      <c r="R187" s="196"/>
      <c r="S187" s="196"/>
      <c r="T187" s="197"/>
    </row>
    <row r="188" spans="3:20" ht="16.5" customHeight="1" x14ac:dyDescent="0.3">
      <c r="C188" s="181"/>
      <c r="D188" s="228" t="s">
        <v>21</v>
      </c>
      <c r="E188" s="20" t="s">
        <v>122</v>
      </c>
      <c r="F188" s="20" t="s">
        <v>292</v>
      </c>
      <c r="G188" s="20" t="s">
        <v>123</v>
      </c>
      <c r="H188" s="21" t="s">
        <v>293</v>
      </c>
      <c r="I188" s="16"/>
      <c r="J188" s="207"/>
      <c r="K188" s="208"/>
      <c r="L188" s="208"/>
      <c r="M188" s="208"/>
      <c r="N188" s="209"/>
      <c r="O188" s="16"/>
      <c r="P188" s="198"/>
      <c r="Q188" s="199"/>
      <c r="R188" s="199"/>
      <c r="S188" s="199"/>
      <c r="T188" s="200"/>
    </row>
    <row r="189" spans="3:20" ht="16.5" customHeight="1" thickBot="1" x14ac:dyDescent="0.35">
      <c r="C189" s="181"/>
      <c r="D189" s="229"/>
      <c r="E189" s="24">
        <v>15</v>
      </c>
      <c r="F189" s="24">
        <v>50</v>
      </c>
      <c r="G189" s="24">
        <v>20</v>
      </c>
      <c r="H189" s="25">
        <v>15</v>
      </c>
      <c r="I189" s="16"/>
      <c r="J189" s="207"/>
      <c r="K189" s="208"/>
      <c r="L189" s="208"/>
      <c r="M189" s="208"/>
      <c r="N189" s="209"/>
      <c r="O189" s="16"/>
      <c r="P189" s="198"/>
      <c r="Q189" s="199"/>
      <c r="R189" s="199"/>
      <c r="S189" s="199"/>
      <c r="T189" s="200"/>
    </row>
    <row r="190" spans="3:20" ht="20.100000000000001" customHeight="1" thickBot="1" x14ac:dyDescent="0.35">
      <c r="C190" s="182"/>
      <c r="D190" s="217" t="s">
        <v>263</v>
      </c>
      <c r="E190" s="218"/>
      <c r="F190" s="218"/>
      <c r="G190" s="218"/>
      <c r="H190" s="219"/>
      <c r="I190" s="15"/>
      <c r="J190" s="210"/>
      <c r="K190" s="211"/>
      <c r="L190" s="211"/>
      <c r="M190" s="211"/>
      <c r="N190" s="212"/>
      <c r="O190" s="15"/>
      <c r="P190" s="201"/>
      <c r="Q190" s="202"/>
      <c r="R190" s="202"/>
      <c r="S190" s="202"/>
      <c r="T190" s="203"/>
    </row>
    <row r="191" spans="3:20" ht="18" customHeight="1" thickBot="1" x14ac:dyDescent="0.35">
      <c r="C191" s="10" t="s">
        <v>119</v>
      </c>
      <c r="D191" s="174" t="s">
        <v>273</v>
      </c>
      <c r="E191" s="175"/>
      <c r="F191" s="175"/>
      <c r="G191" s="175"/>
      <c r="H191" s="176"/>
      <c r="I191" s="15"/>
      <c r="J191" s="174" t="s">
        <v>258</v>
      </c>
      <c r="K191" s="175"/>
      <c r="L191" s="175"/>
      <c r="M191" s="175"/>
      <c r="N191" s="176"/>
      <c r="O191" s="15"/>
      <c r="P191" s="174" t="s">
        <v>121</v>
      </c>
      <c r="Q191" s="175"/>
      <c r="R191" s="175"/>
      <c r="S191" s="175"/>
      <c r="T191" s="176"/>
    </row>
    <row r="192" spans="3:20" ht="17.25" thickBot="1" x14ac:dyDescent="0.35"/>
    <row r="193" spans="3:20" ht="25.5" customHeight="1" thickBot="1" x14ac:dyDescent="0.35">
      <c r="C193" s="257" t="s">
        <v>280</v>
      </c>
      <c r="D193" s="183" t="s">
        <v>37</v>
      </c>
      <c r="E193" s="184"/>
      <c r="F193" s="184"/>
      <c r="G193" s="184"/>
      <c r="H193" s="185"/>
      <c r="I193" s="12"/>
      <c r="J193" s="183" t="s">
        <v>16</v>
      </c>
      <c r="K193" s="184"/>
      <c r="L193" s="184"/>
      <c r="M193" s="184"/>
      <c r="N193" s="185"/>
      <c r="O193" s="12"/>
      <c r="P193" s="183" t="s">
        <v>113</v>
      </c>
      <c r="Q193" s="184"/>
      <c r="R193" s="184"/>
      <c r="S193" s="184"/>
      <c r="T193" s="185"/>
    </row>
    <row r="194" spans="3:20" ht="16.5" customHeight="1" x14ac:dyDescent="0.3">
      <c r="C194" s="246"/>
      <c r="D194" s="221" t="s">
        <v>118</v>
      </c>
      <c r="E194" s="22" t="s">
        <v>122</v>
      </c>
      <c r="F194" s="22" t="s">
        <v>294</v>
      </c>
      <c r="G194" s="22" t="s">
        <v>123</v>
      </c>
      <c r="H194" s="23" t="s">
        <v>295</v>
      </c>
      <c r="I194" s="13"/>
      <c r="J194" s="221" t="s">
        <v>25</v>
      </c>
      <c r="K194" s="22" t="s">
        <v>122</v>
      </c>
      <c r="L194" s="22" t="s">
        <v>294</v>
      </c>
      <c r="M194" s="22" t="s">
        <v>123</v>
      </c>
      <c r="N194" s="23" t="s">
        <v>295</v>
      </c>
      <c r="O194" s="17"/>
      <c r="P194" s="221" t="s">
        <v>118</v>
      </c>
      <c r="Q194" s="22" t="s">
        <v>122</v>
      </c>
      <c r="R194" s="22" t="s">
        <v>294</v>
      </c>
      <c r="S194" s="22" t="s">
        <v>123</v>
      </c>
      <c r="T194" s="23" t="s">
        <v>295</v>
      </c>
    </row>
    <row r="195" spans="3:20" ht="16.5" customHeight="1" thickBot="1" x14ac:dyDescent="0.35">
      <c r="C195" s="246"/>
      <c r="D195" s="222"/>
      <c r="E195" s="18">
        <v>30</v>
      </c>
      <c r="F195" s="18">
        <v>30</v>
      </c>
      <c r="G195" s="18">
        <v>20</v>
      </c>
      <c r="H195" s="19">
        <v>20</v>
      </c>
      <c r="I195" s="13"/>
      <c r="J195" s="222"/>
      <c r="K195" s="18">
        <v>30</v>
      </c>
      <c r="L195" s="18">
        <v>30</v>
      </c>
      <c r="M195" s="18">
        <v>20</v>
      </c>
      <c r="N195" s="19">
        <v>20</v>
      </c>
      <c r="O195" s="17"/>
      <c r="P195" s="222"/>
      <c r="Q195" s="18">
        <v>30</v>
      </c>
      <c r="R195" s="18">
        <v>30</v>
      </c>
      <c r="S195" s="18">
        <v>20</v>
      </c>
      <c r="T195" s="19">
        <v>20</v>
      </c>
    </row>
    <row r="196" spans="3:20" ht="48.75" customHeight="1" thickBot="1" x14ac:dyDescent="0.35">
      <c r="C196" s="246"/>
      <c r="D196" s="188" t="s">
        <v>918</v>
      </c>
      <c r="E196" s="218"/>
      <c r="F196" s="218"/>
      <c r="G196" s="218"/>
      <c r="H196" s="219"/>
      <c r="I196" s="31"/>
      <c r="J196" s="195" t="s">
        <v>282</v>
      </c>
      <c r="K196" s="196"/>
      <c r="L196" s="196"/>
      <c r="M196" s="196"/>
      <c r="N196" s="197"/>
      <c r="O196" s="31"/>
      <c r="P196" s="195" t="s">
        <v>289</v>
      </c>
      <c r="Q196" s="196"/>
      <c r="R196" s="196"/>
      <c r="S196" s="196"/>
      <c r="T196" s="197"/>
    </row>
    <row r="197" spans="3:20" ht="16.5" customHeight="1" x14ac:dyDescent="0.3">
      <c r="C197" s="246"/>
      <c r="D197" s="221" t="s">
        <v>277</v>
      </c>
      <c r="E197" s="22" t="s">
        <v>122</v>
      </c>
      <c r="F197" s="22" t="s">
        <v>294</v>
      </c>
      <c r="G197" s="22" t="s">
        <v>123</v>
      </c>
      <c r="H197" s="23" t="s">
        <v>295</v>
      </c>
      <c r="I197" s="13"/>
      <c r="J197" s="198"/>
      <c r="K197" s="199"/>
      <c r="L197" s="199"/>
      <c r="M197" s="199"/>
      <c r="N197" s="200"/>
      <c r="O197" s="17"/>
      <c r="P197" s="198"/>
      <c r="Q197" s="199"/>
      <c r="R197" s="199"/>
      <c r="S197" s="199"/>
      <c r="T197" s="200"/>
    </row>
    <row r="198" spans="3:20" ht="16.5" customHeight="1" thickBot="1" x14ac:dyDescent="0.35">
      <c r="C198" s="246"/>
      <c r="D198" s="222"/>
      <c r="E198" s="18">
        <v>25</v>
      </c>
      <c r="F198" s="18">
        <v>25</v>
      </c>
      <c r="G198" s="18">
        <v>25</v>
      </c>
      <c r="H198" s="19">
        <v>25</v>
      </c>
      <c r="I198" s="13"/>
      <c r="J198" s="198"/>
      <c r="K198" s="199"/>
      <c r="L198" s="199"/>
      <c r="M198" s="199"/>
      <c r="N198" s="200"/>
      <c r="O198" s="17"/>
      <c r="P198" s="198"/>
      <c r="Q198" s="199"/>
      <c r="R198" s="199"/>
      <c r="S198" s="199"/>
      <c r="T198" s="200"/>
    </row>
    <row r="199" spans="3:20" ht="20.100000000000001" customHeight="1" thickBot="1" x14ac:dyDescent="0.35">
      <c r="C199" s="246"/>
      <c r="D199" s="231" t="s">
        <v>283</v>
      </c>
      <c r="E199" s="218"/>
      <c r="F199" s="218"/>
      <c r="G199" s="218"/>
      <c r="H199" s="219"/>
      <c r="I199" s="31"/>
      <c r="J199" s="201"/>
      <c r="K199" s="202"/>
      <c r="L199" s="202"/>
      <c r="M199" s="202"/>
      <c r="N199" s="203"/>
      <c r="O199" s="31"/>
      <c r="P199" s="201"/>
      <c r="Q199" s="202"/>
      <c r="R199" s="202"/>
      <c r="S199" s="202"/>
      <c r="T199" s="203"/>
    </row>
    <row r="200" spans="3:20" ht="16.5" customHeight="1" x14ac:dyDescent="0.3">
      <c r="C200" s="246"/>
      <c r="D200" s="228" t="s">
        <v>26</v>
      </c>
      <c r="E200" s="20" t="s">
        <v>122</v>
      </c>
      <c r="F200" s="20" t="s">
        <v>292</v>
      </c>
      <c r="G200" s="20" t="s">
        <v>123</v>
      </c>
      <c r="H200" s="21" t="s">
        <v>293</v>
      </c>
      <c r="I200" s="16"/>
      <c r="J200" s="228" t="s">
        <v>26</v>
      </c>
      <c r="K200" s="20" t="s">
        <v>122</v>
      </c>
      <c r="L200" s="20" t="s">
        <v>292</v>
      </c>
      <c r="M200" s="20" t="s">
        <v>123</v>
      </c>
      <c r="N200" s="21" t="s">
        <v>293</v>
      </c>
      <c r="O200" s="16"/>
      <c r="P200" s="228" t="s">
        <v>26</v>
      </c>
      <c r="Q200" s="20" t="s">
        <v>122</v>
      </c>
      <c r="R200" s="20" t="s">
        <v>292</v>
      </c>
      <c r="S200" s="20" t="s">
        <v>123</v>
      </c>
      <c r="T200" s="21" t="s">
        <v>293</v>
      </c>
    </row>
    <row r="201" spans="3:20" ht="16.5" customHeight="1" thickBot="1" x14ac:dyDescent="0.35">
      <c r="C201" s="246"/>
      <c r="D201" s="229"/>
      <c r="E201" s="24">
        <v>20</v>
      </c>
      <c r="F201" s="24">
        <v>30</v>
      </c>
      <c r="G201" s="24">
        <v>20</v>
      </c>
      <c r="H201" s="25">
        <v>30</v>
      </c>
      <c r="I201" s="16"/>
      <c r="J201" s="229"/>
      <c r="K201" s="24">
        <v>20</v>
      </c>
      <c r="L201" s="24">
        <v>30</v>
      </c>
      <c r="M201" s="24">
        <v>20</v>
      </c>
      <c r="N201" s="25">
        <v>30</v>
      </c>
      <c r="O201" s="16"/>
      <c r="P201" s="229"/>
      <c r="Q201" s="24">
        <v>20</v>
      </c>
      <c r="R201" s="24">
        <v>30</v>
      </c>
      <c r="S201" s="24">
        <v>20</v>
      </c>
      <c r="T201" s="25">
        <v>30</v>
      </c>
    </row>
    <row r="202" spans="3:20" ht="54.95" customHeight="1" thickBot="1" x14ac:dyDescent="0.35">
      <c r="C202" s="246"/>
      <c r="D202" s="217" t="s">
        <v>284</v>
      </c>
      <c r="E202" s="218"/>
      <c r="F202" s="218"/>
      <c r="G202" s="218"/>
      <c r="H202" s="219"/>
      <c r="I202" s="32"/>
      <c r="J202" s="217" t="s">
        <v>286</v>
      </c>
      <c r="K202" s="218"/>
      <c r="L202" s="218"/>
      <c r="M202" s="218"/>
      <c r="N202" s="219"/>
      <c r="O202" s="32"/>
      <c r="P202" s="188" t="s">
        <v>285</v>
      </c>
      <c r="Q202" s="189"/>
      <c r="R202" s="189"/>
      <c r="S202" s="189"/>
      <c r="T202" s="190"/>
    </row>
    <row r="203" spans="3:20" ht="18" customHeight="1" thickBot="1" x14ac:dyDescent="0.35">
      <c r="C203" s="10" t="s">
        <v>119</v>
      </c>
      <c r="D203" s="174" t="s">
        <v>919</v>
      </c>
      <c r="E203" s="175"/>
      <c r="F203" s="175"/>
      <c r="G203" s="175"/>
      <c r="H203" s="176"/>
      <c r="I203" s="32"/>
      <c r="J203" s="174" t="s">
        <v>287</v>
      </c>
      <c r="K203" s="175"/>
      <c r="L203" s="175"/>
      <c r="M203" s="175"/>
      <c r="N203" s="176"/>
      <c r="O203" s="32"/>
      <c r="P203" s="174" t="s">
        <v>288</v>
      </c>
      <c r="Q203" s="175"/>
      <c r="R203" s="175"/>
      <c r="S203" s="175"/>
      <c r="T203" s="176"/>
    </row>
    <row r="204" spans="3:20" ht="17.25" thickBot="1" x14ac:dyDescent="0.35"/>
    <row r="205" spans="3:20" ht="25.5" customHeight="1" thickBot="1" x14ac:dyDescent="0.35">
      <c r="C205" s="180" t="s">
        <v>296</v>
      </c>
      <c r="D205" s="183" t="s">
        <v>37</v>
      </c>
      <c r="E205" s="184"/>
      <c r="F205" s="184"/>
      <c r="G205" s="184"/>
      <c r="H205" s="185"/>
      <c r="I205" s="12"/>
      <c r="J205" s="183" t="s">
        <v>16</v>
      </c>
      <c r="K205" s="184"/>
      <c r="L205" s="184"/>
      <c r="M205" s="184"/>
      <c r="N205" s="185"/>
      <c r="O205" s="12"/>
      <c r="P205" s="183" t="s">
        <v>113</v>
      </c>
      <c r="Q205" s="184"/>
      <c r="R205" s="184"/>
      <c r="S205" s="184"/>
      <c r="T205" s="185"/>
    </row>
    <row r="206" spans="3:20" ht="16.5" customHeight="1" x14ac:dyDescent="0.3">
      <c r="C206" s="181"/>
      <c r="D206" s="221" t="s">
        <v>299</v>
      </c>
      <c r="E206" s="22" t="s">
        <v>122</v>
      </c>
      <c r="F206" s="22" t="s">
        <v>294</v>
      </c>
      <c r="G206" s="22" t="s">
        <v>123</v>
      </c>
      <c r="H206" s="23" t="s">
        <v>295</v>
      </c>
      <c r="I206" s="13"/>
      <c r="J206" s="221" t="s">
        <v>25</v>
      </c>
      <c r="K206" s="22" t="s">
        <v>122</v>
      </c>
      <c r="L206" s="22" t="s">
        <v>294</v>
      </c>
      <c r="M206" s="22" t="s">
        <v>123</v>
      </c>
      <c r="N206" s="23" t="s">
        <v>295</v>
      </c>
      <c r="O206" s="17"/>
      <c r="P206" s="221" t="s">
        <v>118</v>
      </c>
      <c r="Q206" s="22" t="s">
        <v>122</v>
      </c>
      <c r="R206" s="22" t="s">
        <v>294</v>
      </c>
      <c r="S206" s="22" t="s">
        <v>123</v>
      </c>
      <c r="T206" s="23" t="s">
        <v>295</v>
      </c>
    </row>
    <row r="207" spans="3:20" ht="16.5" customHeight="1" thickBot="1" x14ac:dyDescent="0.35">
      <c r="C207" s="181"/>
      <c r="D207" s="222"/>
      <c r="E207" s="18">
        <v>35</v>
      </c>
      <c r="F207" s="18">
        <v>25</v>
      </c>
      <c r="G207" s="18">
        <v>20</v>
      </c>
      <c r="H207" s="19">
        <v>20</v>
      </c>
      <c r="I207" s="13"/>
      <c r="J207" s="222"/>
      <c r="K207" s="18">
        <v>35</v>
      </c>
      <c r="L207" s="18">
        <v>25</v>
      </c>
      <c r="M207" s="18">
        <v>20</v>
      </c>
      <c r="N207" s="19">
        <v>20</v>
      </c>
      <c r="O207" s="17"/>
      <c r="P207" s="222"/>
      <c r="Q207" s="18">
        <v>35</v>
      </c>
      <c r="R207" s="18">
        <v>25</v>
      </c>
      <c r="S207" s="18">
        <v>20</v>
      </c>
      <c r="T207" s="19">
        <v>20</v>
      </c>
    </row>
    <row r="208" spans="3:20" ht="54.95" customHeight="1" thickBot="1" x14ac:dyDescent="0.35">
      <c r="C208" s="181"/>
      <c r="D208" s="217" t="s">
        <v>311</v>
      </c>
      <c r="E208" s="218"/>
      <c r="F208" s="218"/>
      <c r="G208" s="218"/>
      <c r="H208" s="219"/>
      <c r="I208" s="35"/>
      <c r="J208" s="217" t="s">
        <v>313</v>
      </c>
      <c r="K208" s="218"/>
      <c r="L208" s="218"/>
      <c r="M208" s="218"/>
      <c r="N208" s="219"/>
      <c r="O208" s="35"/>
      <c r="P208" s="188" t="s">
        <v>312</v>
      </c>
      <c r="Q208" s="218"/>
      <c r="R208" s="218"/>
      <c r="S208" s="218"/>
      <c r="T208" s="219"/>
    </row>
    <row r="209" spans="3:20" ht="16.5" customHeight="1" x14ac:dyDescent="0.3">
      <c r="C209" s="181"/>
      <c r="D209" s="221" t="s">
        <v>300</v>
      </c>
      <c r="E209" s="22" t="s">
        <v>122</v>
      </c>
      <c r="F209" s="22" t="s">
        <v>294</v>
      </c>
      <c r="G209" s="22" t="s">
        <v>123</v>
      </c>
      <c r="H209" s="23" t="s">
        <v>295</v>
      </c>
      <c r="I209" s="13"/>
      <c r="J209" s="221" t="s">
        <v>300</v>
      </c>
      <c r="K209" s="22" t="s">
        <v>122</v>
      </c>
      <c r="L209" s="22" t="s">
        <v>294</v>
      </c>
      <c r="M209" s="22" t="s">
        <v>123</v>
      </c>
      <c r="N209" s="23" t="s">
        <v>295</v>
      </c>
      <c r="O209" s="17"/>
      <c r="P209" s="221" t="s">
        <v>300</v>
      </c>
      <c r="Q209" s="22" t="s">
        <v>122</v>
      </c>
      <c r="R209" s="22" t="s">
        <v>294</v>
      </c>
      <c r="S209" s="22" t="s">
        <v>123</v>
      </c>
      <c r="T209" s="23" t="s">
        <v>295</v>
      </c>
    </row>
    <row r="210" spans="3:20" ht="16.5" customHeight="1" thickBot="1" x14ac:dyDescent="0.35">
      <c r="C210" s="181"/>
      <c r="D210" s="222"/>
      <c r="E210" s="18">
        <v>25</v>
      </c>
      <c r="F210" s="18">
        <v>35</v>
      </c>
      <c r="G210" s="18">
        <v>20</v>
      </c>
      <c r="H210" s="19">
        <v>20</v>
      </c>
      <c r="I210" s="13"/>
      <c r="J210" s="222"/>
      <c r="K210" s="18" t="s">
        <v>19</v>
      </c>
      <c r="L210" s="18" t="s">
        <v>19</v>
      </c>
      <c r="M210" s="18" t="s">
        <v>19</v>
      </c>
      <c r="N210" s="19" t="s">
        <v>19</v>
      </c>
      <c r="O210" s="17"/>
      <c r="P210" s="222"/>
      <c r="Q210" s="18" t="s">
        <v>19</v>
      </c>
      <c r="R210" s="18" t="s">
        <v>19</v>
      </c>
      <c r="S210" s="18" t="s">
        <v>19</v>
      </c>
      <c r="T210" s="19" t="s">
        <v>19</v>
      </c>
    </row>
    <row r="211" spans="3:20" ht="30" customHeight="1" thickBot="1" x14ac:dyDescent="0.35">
      <c r="C211" s="181"/>
      <c r="D211" s="217" t="s">
        <v>310</v>
      </c>
      <c r="E211" s="218"/>
      <c r="F211" s="218"/>
      <c r="G211" s="218"/>
      <c r="H211" s="219"/>
      <c r="I211" s="35"/>
      <c r="J211" s="217" t="s">
        <v>19</v>
      </c>
      <c r="K211" s="218"/>
      <c r="L211" s="218"/>
      <c r="M211" s="218"/>
      <c r="N211" s="219"/>
      <c r="O211" s="35"/>
      <c r="P211" s="217" t="s">
        <v>19</v>
      </c>
      <c r="Q211" s="218"/>
      <c r="R211" s="218"/>
      <c r="S211" s="218"/>
      <c r="T211" s="219"/>
    </row>
    <row r="212" spans="3:20" ht="16.5" customHeight="1" x14ac:dyDescent="0.3">
      <c r="C212" s="181"/>
      <c r="D212" s="230" t="s">
        <v>91</v>
      </c>
      <c r="E212" s="20" t="s">
        <v>122</v>
      </c>
      <c r="F212" s="20" t="s">
        <v>292</v>
      </c>
      <c r="G212" s="20" t="s">
        <v>123</v>
      </c>
      <c r="H212" s="21" t="s">
        <v>293</v>
      </c>
      <c r="I212" s="13"/>
      <c r="J212" s="230" t="s">
        <v>91</v>
      </c>
      <c r="K212" s="20" t="s">
        <v>122</v>
      </c>
      <c r="L212" s="20" t="s">
        <v>292</v>
      </c>
      <c r="M212" s="20" t="s">
        <v>123</v>
      </c>
      <c r="N212" s="21" t="s">
        <v>293</v>
      </c>
      <c r="O212" s="17"/>
      <c r="P212" s="230" t="s">
        <v>91</v>
      </c>
      <c r="Q212" s="20" t="s">
        <v>122</v>
      </c>
      <c r="R212" s="20" t="s">
        <v>292</v>
      </c>
      <c r="S212" s="20" t="s">
        <v>123</v>
      </c>
      <c r="T212" s="21" t="s">
        <v>293</v>
      </c>
    </row>
    <row r="213" spans="3:20" ht="16.5" customHeight="1" thickBot="1" x14ac:dyDescent="0.35">
      <c r="C213" s="181"/>
      <c r="D213" s="229"/>
      <c r="E213" s="24" t="s">
        <v>19</v>
      </c>
      <c r="F213" s="24" t="s">
        <v>19</v>
      </c>
      <c r="G213" s="24" t="s">
        <v>19</v>
      </c>
      <c r="H213" s="25" t="s">
        <v>19</v>
      </c>
      <c r="I213" s="13"/>
      <c r="J213" s="229"/>
      <c r="K213" s="24" t="s">
        <v>19</v>
      </c>
      <c r="L213" s="24" t="s">
        <v>19</v>
      </c>
      <c r="M213" s="24" t="s">
        <v>19</v>
      </c>
      <c r="N213" s="25" t="s">
        <v>19</v>
      </c>
      <c r="O213" s="17"/>
      <c r="P213" s="229"/>
      <c r="Q213" s="24">
        <v>20</v>
      </c>
      <c r="R213" s="24">
        <v>35</v>
      </c>
      <c r="S213" s="24">
        <v>20</v>
      </c>
      <c r="T213" s="25">
        <v>25</v>
      </c>
    </row>
    <row r="214" spans="3:20" ht="30" customHeight="1" thickBot="1" x14ac:dyDescent="0.35">
      <c r="C214" s="181"/>
      <c r="D214" s="217" t="s">
        <v>19</v>
      </c>
      <c r="E214" s="218"/>
      <c r="F214" s="218"/>
      <c r="G214" s="218"/>
      <c r="H214" s="219"/>
      <c r="I214" s="35"/>
      <c r="J214" s="217" t="s">
        <v>19</v>
      </c>
      <c r="K214" s="218"/>
      <c r="L214" s="218"/>
      <c r="M214" s="218"/>
      <c r="N214" s="219"/>
      <c r="O214" s="35"/>
      <c r="P214" s="188" t="s">
        <v>309</v>
      </c>
      <c r="Q214" s="189"/>
      <c r="R214" s="189"/>
      <c r="S214" s="189"/>
      <c r="T214" s="190"/>
    </row>
    <row r="215" spans="3:20" ht="16.5" customHeight="1" x14ac:dyDescent="0.3">
      <c r="C215" s="181"/>
      <c r="D215" s="230" t="s">
        <v>307</v>
      </c>
      <c r="E215" s="20" t="s">
        <v>303</v>
      </c>
      <c r="F215" s="20" t="s">
        <v>304</v>
      </c>
      <c r="G215" s="20" t="s">
        <v>305</v>
      </c>
      <c r="H215" s="21" t="s">
        <v>306</v>
      </c>
      <c r="I215" s="16"/>
      <c r="J215" s="230" t="s">
        <v>307</v>
      </c>
      <c r="K215" s="20" t="s">
        <v>303</v>
      </c>
      <c r="L215" s="20" t="s">
        <v>304</v>
      </c>
      <c r="M215" s="20" t="s">
        <v>305</v>
      </c>
      <c r="N215" s="21" t="s">
        <v>306</v>
      </c>
      <c r="O215" s="16"/>
      <c r="P215" s="230" t="s">
        <v>307</v>
      </c>
      <c r="Q215" s="20" t="s">
        <v>303</v>
      </c>
      <c r="R215" s="20" t="s">
        <v>304</v>
      </c>
      <c r="S215" s="20" t="s">
        <v>305</v>
      </c>
      <c r="T215" s="21" t="s">
        <v>306</v>
      </c>
    </row>
    <row r="216" spans="3:20" ht="16.5" customHeight="1" thickBot="1" x14ac:dyDescent="0.35">
      <c r="C216" s="181"/>
      <c r="D216" s="229"/>
      <c r="E216" s="24">
        <v>20</v>
      </c>
      <c r="F216" s="24">
        <v>35</v>
      </c>
      <c r="G216" s="24">
        <v>20</v>
      </c>
      <c r="H216" s="25">
        <v>25</v>
      </c>
      <c r="I216" s="16"/>
      <c r="J216" s="229"/>
      <c r="K216" s="24">
        <v>20</v>
      </c>
      <c r="L216" s="24">
        <v>35</v>
      </c>
      <c r="M216" s="24">
        <v>20</v>
      </c>
      <c r="N216" s="25">
        <v>25</v>
      </c>
      <c r="O216" s="16"/>
      <c r="P216" s="229"/>
      <c r="Q216" s="24">
        <v>20</v>
      </c>
      <c r="R216" s="24">
        <v>35</v>
      </c>
      <c r="S216" s="24">
        <v>20</v>
      </c>
      <c r="T216" s="25">
        <v>25</v>
      </c>
    </row>
    <row r="217" spans="3:20" ht="50.1" customHeight="1" thickBot="1" x14ac:dyDescent="0.35">
      <c r="C217" s="181"/>
      <c r="D217" s="231" t="s">
        <v>914</v>
      </c>
      <c r="E217" s="218"/>
      <c r="F217" s="218"/>
      <c r="G217" s="218"/>
      <c r="H217" s="219"/>
      <c r="I217" s="34"/>
      <c r="J217" s="256" t="s">
        <v>319</v>
      </c>
      <c r="K217" s="232"/>
      <c r="L217" s="232"/>
      <c r="M217" s="232"/>
      <c r="N217" s="233"/>
      <c r="O217" s="34"/>
      <c r="P217" s="231" t="s">
        <v>320</v>
      </c>
      <c r="Q217" s="232"/>
      <c r="R217" s="232"/>
      <c r="S217" s="232"/>
      <c r="T217" s="233"/>
    </row>
    <row r="218" spans="3:20" ht="18" customHeight="1" thickBot="1" x14ac:dyDescent="0.35">
      <c r="C218" s="10" t="s">
        <v>119</v>
      </c>
      <c r="D218" s="174" t="s">
        <v>915</v>
      </c>
      <c r="E218" s="175"/>
      <c r="F218" s="175"/>
      <c r="G218" s="175"/>
      <c r="H218" s="176"/>
      <c r="I218" s="34"/>
      <c r="J218" s="174" t="s">
        <v>317</v>
      </c>
      <c r="K218" s="175"/>
      <c r="L218" s="175"/>
      <c r="M218" s="175"/>
      <c r="N218" s="176"/>
      <c r="O218" s="34"/>
      <c r="P218" s="174" t="s">
        <v>318</v>
      </c>
      <c r="Q218" s="175"/>
      <c r="R218" s="175"/>
      <c r="S218" s="175"/>
      <c r="T218" s="176"/>
    </row>
    <row r="219" spans="3:20" ht="18" customHeight="1" thickBot="1" x14ac:dyDescent="0.35">
      <c r="C219" s="12"/>
      <c r="D219" s="41"/>
      <c r="E219" s="41"/>
      <c r="F219" s="41"/>
      <c r="G219" s="41"/>
      <c r="H219" s="41"/>
      <c r="I219" s="40"/>
      <c r="J219" s="41"/>
      <c r="K219" s="41"/>
      <c r="L219" s="41"/>
      <c r="M219" s="41"/>
      <c r="N219" s="41"/>
      <c r="O219" s="40"/>
      <c r="P219" s="41"/>
      <c r="Q219" s="41"/>
      <c r="R219" s="41"/>
      <c r="S219" s="41"/>
      <c r="T219" s="41"/>
    </row>
    <row r="220" spans="3:20" ht="25.5" customHeight="1" thickBot="1" x14ac:dyDescent="0.35">
      <c r="C220" s="180" t="s">
        <v>377</v>
      </c>
      <c r="D220" s="183" t="s">
        <v>37</v>
      </c>
      <c r="E220" s="184"/>
      <c r="F220" s="184"/>
      <c r="G220" s="184"/>
      <c r="H220" s="185"/>
      <c r="I220" s="12"/>
      <c r="J220" s="183" t="s">
        <v>16</v>
      </c>
      <c r="K220" s="184"/>
      <c r="L220" s="184"/>
      <c r="M220" s="184"/>
      <c r="N220" s="185"/>
      <c r="O220" s="12"/>
      <c r="P220" s="183" t="s">
        <v>113</v>
      </c>
      <c r="Q220" s="184"/>
      <c r="R220" s="184"/>
      <c r="S220" s="184"/>
      <c r="T220" s="185"/>
    </row>
    <row r="221" spans="3:20" ht="16.5" customHeight="1" x14ac:dyDescent="0.3">
      <c r="C221" s="181"/>
      <c r="D221" s="186" t="s">
        <v>25</v>
      </c>
      <c r="E221" s="22" t="s">
        <v>122</v>
      </c>
      <c r="F221" s="22" t="s">
        <v>294</v>
      </c>
      <c r="G221" s="22" t="s">
        <v>123</v>
      </c>
      <c r="H221" s="23" t="s">
        <v>295</v>
      </c>
      <c r="I221" s="13"/>
      <c r="J221" s="186" t="s">
        <v>25</v>
      </c>
      <c r="K221" s="22" t="s">
        <v>122</v>
      </c>
      <c r="L221" s="22" t="s">
        <v>294</v>
      </c>
      <c r="M221" s="22" t="s">
        <v>123</v>
      </c>
      <c r="N221" s="23" t="s">
        <v>295</v>
      </c>
      <c r="O221" s="17"/>
      <c r="P221" s="186" t="s">
        <v>118</v>
      </c>
      <c r="Q221" s="22" t="s">
        <v>122</v>
      </c>
      <c r="R221" s="22" t="s">
        <v>294</v>
      </c>
      <c r="S221" s="22" t="s">
        <v>123</v>
      </c>
      <c r="T221" s="23" t="s">
        <v>295</v>
      </c>
    </row>
    <row r="222" spans="3:20" ht="16.5" customHeight="1" thickBot="1" x14ac:dyDescent="0.35">
      <c r="C222" s="181"/>
      <c r="D222" s="187"/>
      <c r="E222" s="18">
        <v>30</v>
      </c>
      <c r="F222" s="18">
        <v>30</v>
      </c>
      <c r="G222" s="18">
        <v>20</v>
      </c>
      <c r="H222" s="19">
        <v>20</v>
      </c>
      <c r="I222" s="13"/>
      <c r="J222" s="187"/>
      <c r="K222" s="18">
        <v>30</v>
      </c>
      <c r="L222" s="18">
        <v>30</v>
      </c>
      <c r="M222" s="18">
        <v>20</v>
      </c>
      <c r="N222" s="19">
        <v>20</v>
      </c>
      <c r="O222" s="17"/>
      <c r="P222" s="187"/>
      <c r="Q222" s="18" t="s">
        <v>131</v>
      </c>
      <c r="R222" s="18" t="s">
        <v>131</v>
      </c>
      <c r="S222" s="18" t="s">
        <v>131</v>
      </c>
      <c r="T222" s="19" t="s">
        <v>131</v>
      </c>
    </row>
    <row r="223" spans="3:20" ht="30" customHeight="1" thickBot="1" x14ac:dyDescent="0.35">
      <c r="C223" s="181"/>
      <c r="D223" s="241" t="s">
        <v>389</v>
      </c>
      <c r="E223" s="242"/>
      <c r="F223" s="242"/>
      <c r="G223" s="242"/>
      <c r="H223" s="243"/>
      <c r="I223" s="39"/>
      <c r="J223" s="204" t="s">
        <v>388</v>
      </c>
      <c r="K223" s="205"/>
      <c r="L223" s="205"/>
      <c r="M223" s="205"/>
      <c r="N223" s="206"/>
      <c r="O223" s="39"/>
      <c r="P223" s="204" t="s">
        <v>19</v>
      </c>
      <c r="Q223" s="205"/>
      <c r="R223" s="205"/>
      <c r="S223" s="205"/>
      <c r="T223" s="206"/>
    </row>
    <row r="224" spans="3:20" ht="16.5" customHeight="1" x14ac:dyDescent="0.3">
      <c r="C224" s="181"/>
      <c r="D224" s="193" t="s">
        <v>26</v>
      </c>
      <c r="E224" s="42" t="s">
        <v>122</v>
      </c>
      <c r="F224" s="42" t="s">
        <v>292</v>
      </c>
      <c r="G224" s="42" t="s">
        <v>123</v>
      </c>
      <c r="H224" s="43" t="s">
        <v>293</v>
      </c>
      <c r="I224" s="13"/>
      <c r="J224" s="193" t="s">
        <v>26</v>
      </c>
      <c r="K224" s="42" t="s">
        <v>122</v>
      </c>
      <c r="L224" s="42" t="s">
        <v>292</v>
      </c>
      <c r="M224" s="42" t="s">
        <v>123</v>
      </c>
      <c r="N224" s="43" t="s">
        <v>293</v>
      </c>
      <c r="O224" s="17"/>
      <c r="P224" s="193" t="s">
        <v>26</v>
      </c>
      <c r="Q224" s="42" t="s">
        <v>122</v>
      </c>
      <c r="R224" s="42" t="s">
        <v>292</v>
      </c>
      <c r="S224" s="42" t="s">
        <v>123</v>
      </c>
      <c r="T224" s="43" t="s">
        <v>293</v>
      </c>
    </row>
    <row r="225" spans="3:20" ht="16.5" customHeight="1" thickBot="1" x14ac:dyDescent="0.35">
      <c r="C225" s="181"/>
      <c r="D225" s="194"/>
      <c r="E225" s="44">
        <v>20</v>
      </c>
      <c r="F225" s="44">
        <v>35</v>
      </c>
      <c r="G225" s="44">
        <v>20</v>
      </c>
      <c r="H225" s="45">
        <v>25</v>
      </c>
      <c r="I225" s="13"/>
      <c r="J225" s="194"/>
      <c r="K225" s="44">
        <v>20</v>
      </c>
      <c r="L225" s="44">
        <v>35</v>
      </c>
      <c r="M225" s="44">
        <v>20</v>
      </c>
      <c r="N225" s="45">
        <v>25</v>
      </c>
      <c r="O225" s="17"/>
      <c r="P225" s="194"/>
      <c r="Q225" s="24" t="s">
        <v>19</v>
      </c>
      <c r="R225" s="24" t="s">
        <v>19</v>
      </c>
      <c r="S225" s="24" t="s">
        <v>19</v>
      </c>
      <c r="T225" s="25" t="s">
        <v>19</v>
      </c>
    </row>
    <row r="226" spans="3:20" ht="61.5" customHeight="1" thickBot="1" x14ac:dyDescent="0.35">
      <c r="C226" s="181"/>
      <c r="D226" s="227" t="s">
        <v>392</v>
      </c>
      <c r="E226" s="242"/>
      <c r="F226" s="242"/>
      <c r="G226" s="242"/>
      <c r="H226" s="243"/>
      <c r="I226" s="39"/>
      <c r="J226" s="204" t="s">
        <v>393</v>
      </c>
      <c r="K226" s="205"/>
      <c r="L226" s="205"/>
      <c r="M226" s="205"/>
      <c r="N226" s="206"/>
      <c r="O226" s="39"/>
      <c r="P226" s="247" t="s">
        <v>19</v>
      </c>
      <c r="Q226" s="248"/>
      <c r="R226" s="248"/>
      <c r="S226" s="248"/>
      <c r="T226" s="249"/>
    </row>
    <row r="227" spans="3:20" ht="16.5" customHeight="1" x14ac:dyDescent="0.3">
      <c r="C227" s="181"/>
      <c r="D227" s="193" t="s">
        <v>391</v>
      </c>
      <c r="E227" s="42" t="s">
        <v>303</v>
      </c>
      <c r="F227" s="42" t="s">
        <v>304</v>
      </c>
      <c r="G227" s="42" t="s">
        <v>305</v>
      </c>
      <c r="H227" s="43" t="s">
        <v>306</v>
      </c>
      <c r="I227" s="16"/>
      <c r="J227" s="193" t="s">
        <v>390</v>
      </c>
      <c r="K227" s="42" t="s">
        <v>303</v>
      </c>
      <c r="L227" s="42" t="s">
        <v>304</v>
      </c>
      <c r="M227" s="42" t="s">
        <v>305</v>
      </c>
      <c r="N227" s="43" t="s">
        <v>306</v>
      </c>
      <c r="O227" s="16"/>
      <c r="P227" s="250"/>
      <c r="Q227" s="251"/>
      <c r="R227" s="251"/>
      <c r="S227" s="251"/>
      <c r="T227" s="252"/>
    </row>
    <row r="228" spans="3:20" ht="16.5" customHeight="1" thickBot="1" x14ac:dyDescent="0.35">
      <c r="C228" s="181"/>
      <c r="D228" s="194"/>
      <c r="E228" s="44">
        <v>20</v>
      </c>
      <c r="F228" s="44">
        <v>35</v>
      </c>
      <c r="G228" s="44">
        <v>20</v>
      </c>
      <c r="H228" s="45">
        <v>25</v>
      </c>
      <c r="I228" s="16"/>
      <c r="J228" s="194"/>
      <c r="K228" s="44">
        <v>35</v>
      </c>
      <c r="L228" s="44">
        <v>35</v>
      </c>
      <c r="M228" s="44">
        <v>20</v>
      </c>
      <c r="N228" s="45">
        <v>10</v>
      </c>
      <c r="O228" s="16"/>
      <c r="P228" s="250"/>
      <c r="Q228" s="251"/>
      <c r="R228" s="251"/>
      <c r="S228" s="251"/>
      <c r="T228" s="252"/>
    </row>
    <row r="229" spans="3:20" ht="50.1" customHeight="1" thickBot="1" x14ac:dyDescent="0.35">
      <c r="C229" s="182"/>
      <c r="D229" s="231" t="s">
        <v>399</v>
      </c>
      <c r="E229" s="232"/>
      <c r="F229" s="232"/>
      <c r="G229" s="232"/>
      <c r="H229" s="233"/>
      <c r="I229" s="40"/>
      <c r="J229" s="231" t="s">
        <v>400</v>
      </c>
      <c r="K229" s="244"/>
      <c r="L229" s="244"/>
      <c r="M229" s="244"/>
      <c r="N229" s="245"/>
      <c r="O229" s="40"/>
      <c r="P229" s="253"/>
      <c r="Q229" s="254"/>
      <c r="R229" s="254"/>
      <c r="S229" s="254"/>
      <c r="T229" s="255"/>
    </row>
    <row r="230" spans="3:20" ht="18" customHeight="1" thickBot="1" x14ac:dyDescent="0.35">
      <c r="C230" s="10" t="s">
        <v>119</v>
      </c>
      <c r="D230" s="174" t="s">
        <v>394</v>
      </c>
      <c r="E230" s="175"/>
      <c r="F230" s="175"/>
      <c r="G230" s="175"/>
      <c r="H230" s="176"/>
      <c r="I230" s="40"/>
      <c r="J230" s="174" t="s">
        <v>395</v>
      </c>
      <c r="K230" s="175"/>
      <c r="L230" s="175"/>
      <c r="M230" s="175"/>
      <c r="N230" s="176"/>
      <c r="O230" s="40"/>
      <c r="P230" s="174" t="s">
        <v>121</v>
      </c>
      <c r="Q230" s="175"/>
      <c r="R230" s="175"/>
      <c r="S230" s="175"/>
      <c r="T230" s="176"/>
    </row>
    <row r="231" spans="3:20" ht="17.25" thickBot="1" x14ac:dyDescent="0.35"/>
    <row r="232" spans="3:20" ht="25.5" customHeight="1" thickBot="1" x14ac:dyDescent="0.35">
      <c r="C232" s="180" t="s">
        <v>327</v>
      </c>
      <c r="D232" s="183" t="s">
        <v>37</v>
      </c>
      <c r="E232" s="184"/>
      <c r="F232" s="184"/>
      <c r="G232" s="184"/>
      <c r="H232" s="185"/>
      <c r="I232" s="12"/>
      <c r="J232" s="183" t="s">
        <v>16</v>
      </c>
      <c r="K232" s="184"/>
      <c r="L232" s="184"/>
      <c r="M232" s="184"/>
      <c r="N232" s="185"/>
      <c r="O232" s="12"/>
      <c r="P232" s="183" t="s">
        <v>113</v>
      </c>
      <c r="Q232" s="184"/>
      <c r="R232" s="184"/>
      <c r="S232" s="184"/>
      <c r="T232" s="185"/>
    </row>
    <row r="233" spans="3:20" ht="16.5" customHeight="1" x14ac:dyDescent="0.3">
      <c r="C233" s="181"/>
      <c r="D233" s="186" t="s">
        <v>25</v>
      </c>
      <c r="E233" s="22" t="s">
        <v>122</v>
      </c>
      <c r="F233" s="22" t="s">
        <v>294</v>
      </c>
      <c r="G233" s="22" t="s">
        <v>123</v>
      </c>
      <c r="H233" s="23" t="s">
        <v>295</v>
      </c>
      <c r="I233" s="13"/>
      <c r="J233" s="186" t="s">
        <v>25</v>
      </c>
      <c r="K233" s="22" t="s">
        <v>122</v>
      </c>
      <c r="L233" s="22" t="s">
        <v>294</v>
      </c>
      <c r="M233" s="22" t="s">
        <v>123</v>
      </c>
      <c r="N233" s="23" t="s">
        <v>295</v>
      </c>
      <c r="O233" s="17"/>
      <c r="P233" s="186" t="s">
        <v>118</v>
      </c>
      <c r="Q233" s="22" t="s">
        <v>122</v>
      </c>
      <c r="R233" s="22" t="s">
        <v>294</v>
      </c>
      <c r="S233" s="22" t="s">
        <v>123</v>
      </c>
      <c r="T233" s="23" t="s">
        <v>295</v>
      </c>
    </row>
    <row r="234" spans="3:20" ht="16.5" customHeight="1" thickBot="1" x14ac:dyDescent="0.35">
      <c r="C234" s="181"/>
      <c r="D234" s="187"/>
      <c r="E234" s="18">
        <v>35</v>
      </c>
      <c r="F234" s="18">
        <v>25</v>
      </c>
      <c r="G234" s="18">
        <v>20</v>
      </c>
      <c r="H234" s="19">
        <v>20</v>
      </c>
      <c r="I234" s="13"/>
      <c r="J234" s="187"/>
      <c r="K234" s="18">
        <v>35</v>
      </c>
      <c r="L234" s="18">
        <v>25</v>
      </c>
      <c r="M234" s="18">
        <v>20</v>
      </c>
      <c r="N234" s="19">
        <v>20</v>
      </c>
      <c r="O234" s="17"/>
      <c r="P234" s="187"/>
      <c r="Q234" s="18">
        <v>35</v>
      </c>
      <c r="R234" s="18">
        <v>25</v>
      </c>
      <c r="S234" s="18">
        <v>20</v>
      </c>
      <c r="T234" s="19">
        <v>20</v>
      </c>
    </row>
    <row r="235" spans="3:20" ht="30" customHeight="1" thickBot="1" x14ac:dyDescent="0.35">
      <c r="C235" s="181"/>
      <c r="D235" s="217" t="s">
        <v>331</v>
      </c>
      <c r="E235" s="218"/>
      <c r="F235" s="218"/>
      <c r="G235" s="218"/>
      <c r="H235" s="219"/>
      <c r="I235" s="39"/>
      <c r="J235" s="217" t="s">
        <v>336</v>
      </c>
      <c r="K235" s="218"/>
      <c r="L235" s="218"/>
      <c r="M235" s="218"/>
      <c r="N235" s="219"/>
      <c r="O235" s="39"/>
      <c r="P235" s="188" t="s">
        <v>335</v>
      </c>
      <c r="Q235" s="189"/>
      <c r="R235" s="189"/>
      <c r="S235" s="189"/>
      <c r="T235" s="190"/>
    </row>
    <row r="236" spans="3:20" ht="16.5" customHeight="1" x14ac:dyDescent="0.3">
      <c r="C236" s="181"/>
      <c r="D236" s="186" t="s">
        <v>74</v>
      </c>
      <c r="E236" s="22" t="s">
        <v>122</v>
      </c>
      <c r="F236" s="22" t="s">
        <v>294</v>
      </c>
      <c r="G236" s="22" t="s">
        <v>123</v>
      </c>
      <c r="H236" s="23" t="s">
        <v>295</v>
      </c>
      <c r="I236" s="13"/>
      <c r="J236" s="186" t="s">
        <v>74</v>
      </c>
      <c r="K236" s="22" t="s">
        <v>122</v>
      </c>
      <c r="L236" s="22" t="s">
        <v>294</v>
      </c>
      <c r="M236" s="22" t="s">
        <v>123</v>
      </c>
      <c r="N236" s="23" t="s">
        <v>295</v>
      </c>
      <c r="O236" s="17"/>
      <c r="P236" s="186" t="s">
        <v>74</v>
      </c>
      <c r="Q236" s="22" t="s">
        <v>122</v>
      </c>
      <c r="R236" s="22" t="s">
        <v>294</v>
      </c>
      <c r="S236" s="22" t="s">
        <v>123</v>
      </c>
      <c r="T236" s="23" t="s">
        <v>295</v>
      </c>
    </row>
    <row r="237" spans="3:20" ht="16.5" customHeight="1" thickBot="1" x14ac:dyDescent="0.35">
      <c r="C237" s="181"/>
      <c r="D237" s="187"/>
      <c r="E237" s="18">
        <v>25</v>
      </c>
      <c r="F237" s="18">
        <v>35</v>
      </c>
      <c r="G237" s="18">
        <v>20</v>
      </c>
      <c r="H237" s="19">
        <v>20</v>
      </c>
      <c r="I237" s="13"/>
      <c r="J237" s="187"/>
      <c r="K237" s="18">
        <v>25</v>
      </c>
      <c r="L237" s="18">
        <v>35</v>
      </c>
      <c r="M237" s="18">
        <v>20</v>
      </c>
      <c r="N237" s="19">
        <v>20</v>
      </c>
      <c r="O237" s="17"/>
      <c r="P237" s="187"/>
      <c r="Q237" s="18">
        <v>25</v>
      </c>
      <c r="R237" s="18">
        <v>35</v>
      </c>
      <c r="S237" s="18">
        <v>20</v>
      </c>
      <c r="T237" s="19">
        <v>20</v>
      </c>
    </row>
    <row r="238" spans="3:20" ht="30" customHeight="1" thickBot="1" x14ac:dyDescent="0.35">
      <c r="C238" s="181"/>
      <c r="D238" s="217" t="s">
        <v>332</v>
      </c>
      <c r="E238" s="218"/>
      <c r="F238" s="218"/>
      <c r="G238" s="218"/>
      <c r="H238" s="219"/>
      <c r="I238" s="39"/>
      <c r="J238" s="217" t="s">
        <v>339</v>
      </c>
      <c r="K238" s="218"/>
      <c r="L238" s="218"/>
      <c r="M238" s="218"/>
      <c r="N238" s="219"/>
      <c r="O238" s="39"/>
      <c r="P238" s="217" t="s">
        <v>333</v>
      </c>
      <c r="Q238" s="218"/>
      <c r="R238" s="218"/>
      <c r="S238" s="218"/>
      <c r="T238" s="219"/>
    </row>
    <row r="239" spans="3:20" ht="16.5" customHeight="1" x14ac:dyDescent="0.3">
      <c r="C239" s="181"/>
      <c r="D239" s="193" t="s">
        <v>329</v>
      </c>
      <c r="E239" s="20" t="s">
        <v>303</v>
      </c>
      <c r="F239" s="20" t="s">
        <v>304</v>
      </c>
      <c r="G239" s="20" t="s">
        <v>305</v>
      </c>
      <c r="H239" s="21" t="s">
        <v>306</v>
      </c>
      <c r="I239" s="13"/>
      <c r="J239" s="193" t="s">
        <v>329</v>
      </c>
      <c r="K239" s="20" t="s">
        <v>303</v>
      </c>
      <c r="L239" s="20" t="s">
        <v>304</v>
      </c>
      <c r="M239" s="20" t="s">
        <v>305</v>
      </c>
      <c r="N239" s="21" t="s">
        <v>306</v>
      </c>
      <c r="O239" s="17"/>
      <c r="P239" s="193" t="s">
        <v>329</v>
      </c>
      <c r="Q239" s="20" t="s">
        <v>303</v>
      </c>
      <c r="R239" s="20" t="s">
        <v>304</v>
      </c>
      <c r="S239" s="20" t="s">
        <v>305</v>
      </c>
      <c r="T239" s="21" t="s">
        <v>306</v>
      </c>
    </row>
    <row r="240" spans="3:20" ht="16.5" customHeight="1" thickBot="1" x14ac:dyDescent="0.35">
      <c r="C240" s="181"/>
      <c r="D240" s="194"/>
      <c r="E240" s="24">
        <v>35</v>
      </c>
      <c r="F240" s="24">
        <v>25</v>
      </c>
      <c r="G240" s="24">
        <v>20</v>
      </c>
      <c r="H240" s="25">
        <v>20</v>
      </c>
      <c r="I240" s="13"/>
      <c r="J240" s="194"/>
      <c r="K240" s="24">
        <v>35</v>
      </c>
      <c r="L240" s="24">
        <v>25</v>
      </c>
      <c r="M240" s="24">
        <v>20</v>
      </c>
      <c r="N240" s="25">
        <v>20</v>
      </c>
      <c r="O240" s="17"/>
      <c r="P240" s="194"/>
      <c r="Q240" s="24">
        <v>35</v>
      </c>
      <c r="R240" s="24">
        <v>25</v>
      </c>
      <c r="S240" s="24">
        <v>20</v>
      </c>
      <c r="T240" s="25">
        <v>20</v>
      </c>
    </row>
    <row r="241" spans="3:20" ht="39.950000000000003" customHeight="1" thickBot="1" x14ac:dyDescent="0.35">
      <c r="C241" s="181"/>
      <c r="D241" s="188" t="s">
        <v>308</v>
      </c>
      <c r="E241" s="189"/>
      <c r="F241" s="189"/>
      <c r="G241" s="189"/>
      <c r="H241" s="190"/>
      <c r="I241" s="39"/>
      <c r="J241" s="231" t="s">
        <v>342</v>
      </c>
      <c r="K241" s="232"/>
      <c r="L241" s="232"/>
      <c r="M241" s="232"/>
      <c r="N241" s="233"/>
      <c r="O241" s="39"/>
      <c r="P241" s="231" t="s">
        <v>343</v>
      </c>
      <c r="Q241" s="232"/>
      <c r="R241" s="232"/>
      <c r="S241" s="232"/>
      <c r="T241" s="233"/>
    </row>
    <row r="242" spans="3:20" ht="16.5" customHeight="1" x14ac:dyDescent="0.3">
      <c r="C242" s="181"/>
      <c r="D242" s="193" t="s">
        <v>26</v>
      </c>
      <c r="E242" s="20" t="s">
        <v>122</v>
      </c>
      <c r="F242" s="20" t="s">
        <v>292</v>
      </c>
      <c r="G242" s="20" t="s">
        <v>123</v>
      </c>
      <c r="H242" s="21" t="s">
        <v>293</v>
      </c>
      <c r="I242" s="16"/>
      <c r="J242" s="193" t="s">
        <v>26</v>
      </c>
      <c r="K242" s="20" t="s">
        <v>122</v>
      </c>
      <c r="L242" s="20" t="s">
        <v>292</v>
      </c>
      <c r="M242" s="20" t="s">
        <v>123</v>
      </c>
      <c r="N242" s="21" t="s">
        <v>293</v>
      </c>
      <c r="O242" s="16"/>
      <c r="P242" s="193" t="s">
        <v>26</v>
      </c>
      <c r="Q242" s="20" t="s">
        <v>122</v>
      </c>
      <c r="R242" s="20" t="s">
        <v>292</v>
      </c>
      <c r="S242" s="20" t="s">
        <v>123</v>
      </c>
      <c r="T242" s="21" t="s">
        <v>293</v>
      </c>
    </row>
    <row r="243" spans="3:20" ht="16.5" customHeight="1" thickBot="1" x14ac:dyDescent="0.35">
      <c r="C243" s="181"/>
      <c r="D243" s="194"/>
      <c r="E243" s="24">
        <v>20</v>
      </c>
      <c r="F243" s="24">
        <v>35</v>
      </c>
      <c r="G243" s="24">
        <v>20</v>
      </c>
      <c r="H243" s="25">
        <v>25</v>
      </c>
      <c r="I243" s="16"/>
      <c r="J243" s="194"/>
      <c r="K243" s="24">
        <v>20</v>
      </c>
      <c r="L243" s="24">
        <v>35</v>
      </c>
      <c r="M243" s="24">
        <v>20</v>
      </c>
      <c r="N243" s="25">
        <v>25</v>
      </c>
      <c r="O243" s="16"/>
      <c r="P243" s="194"/>
      <c r="Q243" s="24">
        <v>20</v>
      </c>
      <c r="R243" s="24">
        <v>35</v>
      </c>
      <c r="S243" s="24">
        <v>20</v>
      </c>
      <c r="T243" s="25">
        <v>25</v>
      </c>
    </row>
    <row r="244" spans="3:20" ht="50.1" customHeight="1" thickBot="1" x14ac:dyDescent="0.35">
      <c r="C244" s="181"/>
      <c r="D244" s="231" t="s">
        <v>334</v>
      </c>
      <c r="E244" s="189"/>
      <c r="F244" s="189"/>
      <c r="G244" s="189"/>
      <c r="H244" s="190"/>
      <c r="I244" s="36"/>
      <c r="J244" s="188" t="s">
        <v>347</v>
      </c>
      <c r="K244" s="189"/>
      <c r="L244" s="189"/>
      <c r="M244" s="189"/>
      <c r="N244" s="190"/>
      <c r="O244" s="36"/>
      <c r="P244" s="188" t="s">
        <v>337</v>
      </c>
      <c r="Q244" s="189"/>
      <c r="R244" s="189"/>
      <c r="S244" s="189"/>
      <c r="T244" s="190"/>
    </row>
    <row r="245" spans="3:20" ht="18" customHeight="1" thickBot="1" x14ac:dyDescent="0.35">
      <c r="C245" s="10" t="s">
        <v>119</v>
      </c>
      <c r="D245" s="174" t="s">
        <v>338</v>
      </c>
      <c r="E245" s="175"/>
      <c r="F245" s="175"/>
      <c r="G245" s="175"/>
      <c r="H245" s="176"/>
      <c r="I245" s="36"/>
      <c r="J245" s="174" t="s">
        <v>340</v>
      </c>
      <c r="K245" s="175"/>
      <c r="L245" s="175"/>
      <c r="M245" s="175"/>
      <c r="N245" s="176"/>
      <c r="O245" s="36"/>
      <c r="P245" s="174" t="s">
        <v>341</v>
      </c>
      <c r="Q245" s="175"/>
      <c r="R245" s="175"/>
      <c r="S245" s="175"/>
      <c r="T245" s="176"/>
    </row>
    <row r="246" spans="3:20" ht="17.25" thickBot="1" x14ac:dyDescent="0.35"/>
    <row r="247" spans="3:20" ht="25.5" customHeight="1" thickBot="1" x14ac:dyDescent="0.35">
      <c r="C247" s="180" t="s">
        <v>357</v>
      </c>
      <c r="D247" s="183" t="s">
        <v>37</v>
      </c>
      <c r="E247" s="184"/>
      <c r="F247" s="184"/>
      <c r="G247" s="184"/>
      <c r="H247" s="185"/>
      <c r="I247" s="12"/>
      <c r="J247" s="183" t="s">
        <v>16</v>
      </c>
      <c r="K247" s="184"/>
      <c r="L247" s="184"/>
      <c r="M247" s="184"/>
      <c r="N247" s="185"/>
      <c r="O247" s="12"/>
      <c r="P247" s="183" t="s">
        <v>113</v>
      </c>
      <c r="Q247" s="184"/>
      <c r="R247" s="184"/>
      <c r="S247" s="184"/>
      <c r="T247" s="185"/>
    </row>
    <row r="248" spans="3:20" ht="16.5" customHeight="1" x14ac:dyDescent="0.3">
      <c r="C248" s="181"/>
      <c r="D248" s="221" t="s">
        <v>25</v>
      </c>
      <c r="E248" s="22" t="s">
        <v>122</v>
      </c>
      <c r="F248" s="22" t="s">
        <v>294</v>
      </c>
      <c r="G248" s="22" t="s">
        <v>123</v>
      </c>
      <c r="H248" s="23" t="s">
        <v>295</v>
      </c>
      <c r="I248" s="13"/>
      <c r="J248" s="221" t="s">
        <v>25</v>
      </c>
      <c r="K248" s="22" t="s">
        <v>122</v>
      </c>
      <c r="L248" s="22" t="s">
        <v>294</v>
      </c>
      <c r="M248" s="22" t="s">
        <v>123</v>
      </c>
      <c r="N248" s="23" t="s">
        <v>295</v>
      </c>
      <c r="O248" s="17"/>
      <c r="P248" s="221" t="s">
        <v>118</v>
      </c>
      <c r="Q248" s="22" t="s">
        <v>122</v>
      </c>
      <c r="R248" s="22" t="s">
        <v>294</v>
      </c>
      <c r="S248" s="22" t="s">
        <v>123</v>
      </c>
      <c r="T248" s="23" t="s">
        <v>295</v>
      </c>
    </row>
    <row r="249" spans="3:20" ht="16.5" customHeight="1" thickBot="1" x14ac:dyDescent="0.35">
      <c r="C249" s="181"/>
      <c r="D249" s="222"/>
      <c r="E249" s="18">
        <v>30</v>
      </c>
      <c r="F249" s="18">
        <v>25</v>
      </c>
      <c r="G249" s="18">
        <v>20</v>
      </c>
      <c r="H249" s="19">
        <v>20</v>
      </c>
      <c r="I249" s="13"/>
      <c r="J249" s="222"/>
      <c r="K249" s="18">
        <v>30</v>
      </c>
      <c r="L249" s="18">
        <v>25</v>
      </c>
      <c r="M249" s="18">
        <v>20</v>
      </c>
      <c r="N249" s="19">
        <v>20</v>
      </c>
      <c r="O249" s="17"/>
      <c r="P249" s="222"/>
      <c r="Q249" s="18">
        <v>30</v>
      </c>
      <c r="R249" s="18">
        <v>25</v>
      </c>
      <c r="S249" s="18">
        <v>20</v>
      </c>
      <c r="T249" s="19">
        <v>20</v>
      </c>
    </row>
    <row r="250" spans="3:20" ht="30" customHeight="1" thickBot="1" x14ac:dyDescent="0.35">
      <c r="C250" s="181"/>
      <c r="D250" s="217" t="s">
        <v>923</v>
      </c>
      <c r="E250" s="218"/>
      <c r="F250" s="218"/>
      <c r="G250" s="218"/>
      <c r="H250" s="219"/>
      <c r="I250" s="38"/>
      <c r="J250" s="217" t="s">
        <v>362</v>
      </c>
      <c r="K250" s="218"/>
      <c r="L250" s="218"/>
      <c r="M250" s="218"/>
      <c r="N250" s="219"/>
      <c r="O250" s="38"/>
      <c r="P250" s="188" t="s">
        <v>361</v>
      </c>
      <c r="Q250" s="218"/>
      <c r="R250" s="218"/>
      <c r="S250" s="218"/>
      <c r="T250" s="219"/>
    </row>
    <row r="251" spans="3:20" ht="16.5" customHeight="1" x14ac:dyDescent="0.3">
      <c r="C251" s="181"/>
      <c r="D251" s="221" t="s">
        <v>196</v>
      </c>
      <c r="E251" s="22" t="s">
        <v>122</v>
      </c>
      <c r="F251" s="22" t="s">
        <v>294</v>
      </c>
      <c r="G251" s="22" t="s">
        <v>123</v>
      </c>
      <c r="H251" s="23" t="s">
        <v>295</v>
      </c>
      <c r="I251" s="13"/>
      <c r="J251" s="221" t="s">
        <v>196</v>
      </c>
      <c r="K251" s="22" t="s">
        <v>122</v>
      </c>
      <c r="L251" s="22" t="s">
        <v>294</v>
      </c>
      <c r="M251" s="22" t="s">
        <v>123</v>
      </c>
      <c r="N251" s="23" t="s">
        <v>295</v>
      </c>
      <c r="O251" s="17"/>
      <c r="P251" s="221" t="s">
        <v>196</v>
      </c>
      <c r="Q251" s="22" t="s">
        <v>122</v>
      </c>
      <c r="R251" s="22" t="s">
        <v>294</v>
      </c>
      <c r="S251" s="22" t="s">
        <v>123</v>
      </c>
      <c r="T251" s="23" t="s">
        <v>295</v>
      </c>
    </row>
    <row r="252" spans="3:20" ht="16.5" customHeight="1" thickBot="1" x14ac:dyDescent="0.35">
      <c r="C252" s="181"/>
      <c r="D252" s="222"/>
      <c r="E252" s="18" t="s">
        <v>359</v>
      </c>
      <c r="F252" s="18" t="s">
        <v>359</v>
      </c>
      <c r="G252" s="18" t="s">
        <v>359</v>
      </c>
      <c r="H252" s="19" t="s">
        <v>359</v>
      </c>
      <c r="I252" s="13"/>
      <c r="J252" s="222"/>
      <c r="K252" s="18">
        <v>30</v>
      </c>
      <c r="L252" s="18">
        <v>30</v>
      </c>
      <c r="M252" s="18">
        <v>20</v>
      </c>
      <c r="N252" s="19">
        <v>15</v>
      </c>
      <c r="O252" s="17"/>
      <c r="P252" s="222"/>
      <c r="Q252" s="18">
        <v>30</v>
      </c>
      <c r="R252" s="18">
        <v>30</v>
      </c>
      <c r="S252" s="18">
        <v>20</v>
      </c>
      <c r="T252" s="19">
        <v>15</v>
      </c>
    </row>
    <row r="253" spans="3:20" ht="30" customHeight="1" thickBot="1" x14ac:dyDescent="0.35">
      <c r="C253" s="181"/>
      <c r="D253" s="217" t="s">
        <v>924</v>
      </c>
      <c r="E253" s="218"/>
      <c r="F253" s="218"/>
      <c r="G253" s="218"/>
      <c r="H253" s="219"/>
      <c r="I253" s="38"/>
      <c r="J253" s="217" t="s">
        <v>360</v>
      </c>
      <c r="K253" s="218"/>
      <c r="L253" s="218"/>
      <c r="M253" s="218"/>
      <c r="N253" s="219"/>
      <c r="O253" s="38"/>
      <c r="P253" s="217" t="s">
        <v>365</v>
      </c>
      <c r="Q253" s="218"/>
      <c r="R253" s="218"/>
      <c r="S253" s="218"/>
      <c r="T253" s="219"/>
    </row>
    <row r="254" spans="3:20" ht="16.5" customHeight="1" x14ac:dyDescent="0.3">
      <c r="C254" s="181"/>
      <c r="D254" s="221" t="s">
        <v>358</v>
      </c>
      <c r="E254" s="22" t="s">
        <v>122</v>
      </c>
      <c r="F254" s="22" t="s">
        <v>294</v>
      </c>
      <c r="G254" s="22" t="s">
        <v>123</v>
      </c>
      <c r="H254" s="23" t="s">
        <v>295</v>
      </c>
      <c r="I254" s="13"/>
      <c r="J254" s="221" t="s">
        <v>358</v>
      </c>
      <c r="K254" s="22" t="s">
        <v>122</v>
      </c>
      <c r="L254" s="22" t="s">
        <v>294</v>
      </c>
      <c r="M254" s="22" t="s">
        <v>123</v>
      </c>
      <c r="N254" s="23" t="s">
        <v>295</v>
      </c>
      <c r="O254" s="17"/>
      <c r="P254" s="221" t="s">
        <v>358</v>
      </c>
      <c r="Q254" s="22" t="s">
        <v>122</v>
      </c>
      <c r="R254" s="22" t="s">
        <v>294</v>
      </c>
      <c r="S254" s="22" t="s">
        <v>123</v>
      </c>
      <c r="T254" s="23" t="s">
        <v>295</v>
      </c>
    </row>
    <row r="255" spans="3:20" ht="16.5" customHeight="1" thickBot="1" x14ac:dyDescent="0.35">
      <c r="C255" s="181"/>
      <c r="D255" s="222"/>
      <c r="E255" s="18">
        <v>30</v>
      </c>
      <c r="F255" s="18">
        <v>20</v>
      </c>
      <c r="G255" s="18">
        <v>20</v>
      </c>
      <c r="H255" s="19">
        <v>25</v>
      </c>
      <c r="I255" s="13"/>
      <c r="J255" s="222"/>
      <c r="K255" s="18" t="s">
        <v>359</v>
      </c>
      <c r="L255" s="18" t="s">
        <v>359</v>
      </c>
      <c r="M255" s="18" t="s">
        <v>359</v>
      </c>
      <c r="N255" s="19" t="s">
        <v>359</v>
      </c>
      <c r="O255" s="17"/>
      <c r="P255" s="222"/>
      <c r="Q255" s="18" t="s">
        <v>359</v>
      </c>
      <c r="R255" s="18" t="s">
        <v>359</v>
      </c>
      <c r="S255" s="18" t="s">
        <v>359</v>
      </c>
      <c r="T255" s="19" t="s">
        <v>359</v>
      </c>
    </row>
    <row r="256" spans="3:20" ht="30" customHeight="1" thickBot="1" x14ac:dyDescent="0.35">
      <c r="C256" s="181"/>
      <c r="D256" s="224" t="s">
        <v>364</v>
      </c>
      <c r="E256" s="225"/>
      <c r="F256" s="225"/>
      <c r="G256" s="225"/>
      <c r="H256" s="226"/>
      <c r="I256" s="38"/>
      <c r="J256" s="217" t="s">
        <v>19</v>
      </c>
      <c r="K256" s="218"/>
      <c r="L256" s="218"/>
      <c r="M256" s="218"/>
      <c r="N256" s="219"/>
      <c r="O256" s="38"/>
      <c r="P256" s="217" t="s">
        <v>19</v>
      </c>
      <c r="Q256" s="218"/>
      <c r="R256" s="218"/>
      <c r="S256" s="218"/>
      <c r="T256" s="219"/>
    </row>
    <row r="257" spans="3:20" ht="16.5" customHeight="1" x14ac:dyDescent="0.3">
      <c r="C257" s="181"/>
      <c r="D257" s="193" t="s">
        <v>26</v>
      </c>
      <c r="E257" s="20" t="s">
        <v>122</v>
      </c>
      <c r="F257" s="20" t="s">
        <v>292</v>
      </c>
      <c r="G257" s="20" t="s">
        <v>123</v>
      </c>
      <c r="H257" s="21" t="s">
        <v>293</v>
      </c>
      <c r="I257" s="13"/>
      <c r="J257" s="193" t="s">
        <v>26</v>
      </c>
      <c r="K257" s="20" t="s">
        <v>122</v>
      </c>
      <c r="L257" s="20" t="s">
        <v>292</v>
      </c>
      <c r="M257" s="20" t="s">
        <v>123</v>
      </c>
      <c r="N257" s="21" t="s">
        <v>293</v>
      </c>
      <c r="O257" s="17"/>
      <c r="P257" s="193" t="s">
        <v>26</v>
      </c>
      <c r="Q257" s="20" t="s">
        <v>122</v>
      </c>
      <c r="R257" s="20" t="s">
        <v>292</v>
      </c>
      <c r="S257" s="20" t="s">
        <v>123</v>
      </c>
      <c r="T257" s="21" t="s">
        <v>293</v>
      </c>
    </row>
    <row r="258" spans="3:20" ht="16.5" customHeight="1" thickBot="1" x14ac:dyDescent="0.35">
      <c r="C258" s="181"/>
      <c r="D258" s="194"/>
      <c r="E258" s="24">
        <v>20</v>
      </c>
      <c r="F258" s="24">
        <v>30</v>
      </c>
      <c r="G258" s="24">
        <v>20</v>
      </c>
      <c r="H258" s="25">
        <v>25</v>
      </c>
      <c r="I258" s="13"/>
      <c r="J258" s="194"/>
      <c r="K258" s="24">
        <v>20</v>
      </c>
      <c r="L258" s="24">
        <v>30</v>
      </c>
      <c r="M258" s="24">
        <v>20</v>
      </c>
      <c r="N258" s="25">
        <v>25</v>
      </c>
      <c r="O258" s="17"/>
      <c r="P258" s="194"/>
      <c r="Q258" s="24">
        <v>20</v>
      </c>
      <c r="R258" s="24">
        <v>30</v>
      </c>
      <c r="S258" s="24">
        <v>20</v>
      </c>
      <c r="T258" s="25">
        <v>25</v>
      </c>
    </row>
    <row r="259" spans="3:20" ht="39.950000000000003" customHeight="1" thickBot="1" x14ac:dyDescent="0.35">
      <c r="C259" s="181"/>
      <c r="D259" s="188" t="s">
        <v>363</v>
      </c>
      <c r="E259" s="189"/>
      <c r="F259" s="189"/>
      <c r="G259" s="189"/>
      <c r="H259" s="190"/>
      <c r="I259" s="38"/>
      <c r="J259" s="188" t="s">
        <v>371</v>
      </c>
      <c r="K259" s="189"/>
      <c r="L259" s="189"/>
      <c r="M259" s="189"/>
      <c r="N259" s="190"/>
      <c r="O259" s="38"/>
      <c r="P259" s="188" t="s">
        <v>375</v>
      </c>
      <c r="Q259" s="189"/>
      <c r="R259" s="189"/>
      <c r="S259" s="189"/>
      <c r="T259" s="190"/>
    </row>
    <row r="260" spans="3:20" ht="16.5" customHeight="1" x14ac:dyDescent="0.3">
      <c r="C260" s="181"/>
      <c r="D260" s="230" t="s">
        <v>103</v>
      </c>
      <c r="E260" s="20" t="s">
        <v>122</v>
      </c>
      <c r="F260" s="20" t="s">
        <v>294</v>
      </c>
      <c r="G260" s="20" t="s">
        <v>123</v>
      </c>
      <c r="H260" s="21" t="s">
        <v>293</v>
      </c>
      <c r="I260" s="16"/>
      <c r="J260" s="230" t="s">
        <v>103</v>
      </c>
      <c r="K260" s="20" t="s">
        <v>122</v>
      </c>
      <c r="L260" s="20" t="s">
        <v>294</v>
      </c>
      <c r="M260" s="20" t="s">
        <v>123</v>
      </c>
      <c r="N260" s="21" t="s">
        <v>293</v>
      </c>
      <c r="O260" s="16"/>
      <c r="P260" s="230" t="s">
        <v>103</v>
      </c>
      <c r="Q260" s="20" t="s">
        <v>122</v>
      </c>
      <c r="R260" s="20" t="s">
        <v>294</v>
      </c>
      <c r="S260" s="20" t="s">
        <v>123</v>
      </c>
      <c r="T260" s="21" t="s">
        <v>293</v>
      </c>
    </row>
    <row r="261" spans="3:20" ht="16.5" customHeight="1" thickBot="1" x14ac:dyDescent="0.35">
      <c r="C261" s="181"/>
      <c r="D261" s="229"/>
      <c r="E261" s="24">
        <v>20</v>
      </c>
      <c r="F261" s="24">
        <v>30</v>
      </c>
      <c r="G261" s="24">
        <v>20</v>
      </c>
      <c r="H261" s="25">
        <v>25</v>
      </c>
      <c r="I261" s="16"/>
      <c r="J261" s="229"/>
      <c r="K261" s="24">
        <v>20</v>
      </c>
      <c r="L261" s="24">
        <v>30</v>
      </c>
      <c r="M261" s="24">
        <v>20</v>
      </c>
      <c r="N261" s="25">
        <v>25</v>
      </c>
      <c r="O261" s="16"/>
      <c r="P261" s="229"/>
      <c r="Q261" s="24">
        <v>20</v>
      </c>
      <c r="R261" s="24">
        <v>30</v>
      </c>
      <c r="S261" s="24">
        <v>20</v>
      </c>
      <c r="T261" s="25">
        <v>25</v>
      </c>
    </row>
    <row r="262" spans="3:20" ht="39.950000000000003" customHeight="1" thickBot="1" x14ac:dyDescent="0.35">
      <c r="C262" s="181"/>
      <c r="D262" s="188" t="s">
        <v>372</v>
      </c>
      <c r="E262" s="189"/>
      <c r="F262" s="189"/>
      <c r="G262" s="189"/>
      <c r="H262" s="190"/>
      <c r="I262" s="37"/>
      <c r="J262" s="188" t="s">
        <v>373</v>
      </c>
      <c r="K262" s="189"/>
      <c r="L262" s="189"/>
      <c r="M262" s="189"/>
      <c r="N262" s="190"/>
      <c r="O262" s="37"/>
      <c r="P262" s="188" t="s">
        <v>376</v>
      </c>
      <c r="Q262" s="189"/>
      <c r="R262" s="189"/>
      <c r="S262" s="189"/>
      <c r="T262" s="190"/>
    </row>
    <row r="263" spans="3:20" ht="18" customHeight="1" thickBot="1" x14ac:dyDescent="0.35">
      <c r="C263" s="10" t="s">
        <v>119</v>
      </c>
      <c r="D263" s="174" t="s">
        <v>925</v>
      </c>
      <c r="E263" s="175"/>
      <c r="F263" s="175"/>
      <c r="G263" s="175"/>
      <c r="H263" s="176"/>
      <c r="I263" s="37"/>
      <c r="J263" s="174" t="s">
        <v>366</v>
      </c>
      <c r="K263" s="175"/>
      <c r="L263" s="175"/>
      <c r="M263" s="175"/>
      <c r="N263" s="176"/>
      <c r="O263" s="37"/>
      <c r="P263" s="174" t="s">
        <v>367</v>
      </c>
      <c r="Q263" s="175"/>
      <c r="R263" s="175"/>
      <c r="S263" s="175"/>
      <c r="T263" s="176"/>
    </row>
    <row r="264" spans="3:20" ht="17.25" thickBot="1" x14ac:dyDescent="0.35"/>
    <row r="265" spans="3:20" ht="25.5" customHeight="1" thickBot="1" x14ac:dyDescent="0.35">
      <c r="C265" s="180" t="s">
        <v>415</v>
      </c>
      <c r="D265" s="183" t="s">
        <v>37</v>
      </c>
      <c r="E265" s="184"/>
      <c r="F265" s="184"/>
      <c r="G265" s="184"/>
      <c r="H265" s="185"/>
      <c r="I265" s="12"/>
      <c r="J265" s="183" t="s">
        <v>16</v>
      </c>
      <c r="K265" s="184"/>
      <c r="L265" s="184"/>
      <c r="M265" s="184"/>
      <c r="N265" s="185"/>
      <c r="O265" s="12"/>
      <c r="P265" s="183" t="s">
        <v>113</v>
      </c>
      <c r="Q265" s="184"/>
      <c r="R265" s="184"/>
      <c r="S265" s="184"/>
      <c r="T265" s="185"/>
    </row>
    <row r="266" spans="3:20" ht="16.5" customHeight="1" x14ac:dyDescent="0.3">
      <c r="C266" s="181"/>
      <c r="D266" s="186" t="s">
        <v>416</v>
      </c>
      <c r="E266" s="22" t="s">
        <v>122</v>
      </c>
      <c r="F266" s="22" t="s">
        <v>294</v>
      </c>
      <c r="G266" s="22" t="s">
        <v>123</v>
      </c>
      <c r="H266" s="23" t="s">
        <v>295</v>
      </c>
      <c r="I266" s="13"/>
      <c r="J266" s="186" t="s">
        <v>416</v>
      </c>
      <c r="K266" s="22" t="s">
        <v>122</v>
      </c>
      <c r="L266" s="22" t="s">
        <v>294</v>
      </c>
      <c r="M266" s="22" t="s">
        <v>123</v>
      </c>
      <c r="N266" s="23" t="s">
        <v>295</v>
      </c>
      <c r="O266" s="48"/>
      <c r="P266" s="186" t="s">
        <v>416</v>
      </c>
      <c r="Q266" s="22" t="s">
        <v>122</v>
      </c>
      <c r="R266" s="22" t="s">
        <v>294</v>
      </c>
      <c r="S266" s="22" t="s">
        <v>123</v>
      </c>
      <c r="T266" s="23" t="s">
        <v>295</v>
      </c>
    </row>
    <row r="267" spans="3:20" ht="16.5" customHeight="1" thickBot="1" x14ac:dyDescent="0.35">
      <c r="C267" s="181"/>
      <c r="D267" s="187"/>
      <c r="E267" s="18" t="s">
        <v>131</v>
      </c>
      <c r="F267" s="18" t="s">
        <v>131</v>
      </c>
      <c r="G267" s="18" t="s">
        <v>131</v>
      </c>
      <c r="H267" s="19" t="s">
        <v>131</v>
      </c>
      <c r="I267" s="13"/>
      <c r="J267" s="187"/>
      <c r="K267" s="18" t="s">
        <v>131</v>
      </c>
      <c r="L267" s="18" t="s">
        <v>131</v>
      </c>
      <c r="M267" s="18" t="s">
        <v>131</v>
      </c>
      <c r="N267" s="19" t="s">
        <v>131</v>
      </c>
      <c r="O267" s="48"/>
      <c r="P267" s="187"/>
      <c r="Q267" s="18">
        <v>25</v>
      </c>
      <c r="R267" s="18">
        <v>40</v>
      </c>
      <c r="S267" s="18">
        <v>15</v>
      </c>
      <c r="T267" s="19">
        <v>20</v>
      </c>
    </row>
    <row r="268" spans="3:20" ht="20.100000000000001" customHeight="1" thickBot="1" x14ac:dyDescent="0.35">
      <c r="C268" s="181"/>
      <c r="D268" s="217" t="s">
        <v>19</v>
      </c>
      <c r="E268" s="218"/>
      <c r="F268" s="218"/>
      <c r="G268" s="218"/>
      <c r="H268" s="219"/>
      <c r="I268" s="47"/>
      <c r="J268" s="217" t="s">
        <v>19</v>
      </c>
      <c r="K268" s="218"/>
      <c r="L268" s="218"/>
      <c r="M268" s="218"/>
      <c r="N268" s="219"/>
      <c r="O268" s="47"/>
      <c r="P268" s="188" t="s">
        <v>493</v>
      </c>
      <c r="Q268" s="189"/>
      <c r="R268" s="189"/>
      <c r="S268" s="189"/>
      <c r="T268" s="190"/>
    </row>
    <row r="269" spans="3:20" ht="16.5" customHeight="1" x14ac:dyDescent="0.3">
      <c r="C269" s="181"/>
      <c r="D269" s="221" t="s">
        <v>196</v>
      </c>
      <c r="E269" s="22" t="s">
        <v>122</v>
      </c>
      <c r="F269" s="22" t="s">
        <v>294</v>
      </c>
      <c r="G269" s="22" t="s">
        <v>123</v>
      </c>
      <c r="H269" s="23" t="s">
        <v>295</v>
      </c>
      <c r="I269" s="13"/>
      <c r="J269" s="221" t="s">
        <v>196</v>
      </c>
      <c r="K269" s="22" t="s">
        <v>122</v>
      </c>
      <c r="L269" s="22" t="s">
        <v>294</v>
      </c>
      <c r="M269" s="22" t="s">
        <v>123</v>
      </c>
      <c r="N269" s="23" t="s">
        <v>295</v>
      </c>
      <c r="O269" s="48"/>
      <c r="P269" s="221" t="s">
        <v>196</v>
      </c>
      <c r="Q269" s="22" t="s">
        <v>122</v>
      </c>
      <c r="R269" s="22" t="s">
        <v>294</v>
      </c>
      <c r="S269" s="22" t="s">
        <v>123</v>
      </c>
      <c r="T269" s="23" t="s">
        <v>295</v>
      </c>
    </row>
    <row r="270" spans="3:20" ht="16.5" customHeight="1" thickBot="1" x14ac:dyDescent="0.35">
      <c r="C270" s="181"/>
      <c r="D270" s="222"/>
      <c r="E270" s="18" t="s">
        <v>131</v>
      </c>
      <c r="F270" s="18" t="s">
        <v>131</v>
      </c>
      <c r="G270" s="18" t="s">
        <v>131</v>
      </c>
      <c r="H270" s="19" t="s">
        <v>131</v>
      </c>
      <c r="I270" s="13"/>
      <c r="J270" s="222"/>
      <c r="K270" s="18" t="s">
        <v>131</v>
      </c>
      <c r="L270" s="18" t="s">
        <v>131</v>
      </c>
      <c r="M270" s="18" t="s">
        <v>131</v>
      </c>
      <c r="N270" s="19" t="s">
        <v>131</v>
      </c>
      <c r="O270" s="48"/>
      <c r="P270" s="222"/>
      <c r="Q270" s="18">
        <v>35</v>
      </c>
      <c r="R270" s="18">
        <v>25</v>
      </c>
      <c r="S270" s="18">
        <v>15</v>
      </c>
      <c r="T270" s="19">
        <v>25</v>
      </c>
    </row>
    <row r="271" spans="3:20" ht="45.75" customHeight="1" thickBot="1" x14ac:dyDescent="0.35">
      <c r="C271" s="181"/>
      <c r="D271" s="217" t="s">
        <v>19</v>
      </c>
      <c r="E271" s="218"/>
      <c r="F271" s="218"/>
      <c r="G271" s="218"/>
      <c r="H271" s="219"/>
      <c r="I271" s="47"/>
      <c r="J271" s="217" t="s">
        <v>19</v>
      </c>
      <c r="K271" s="218"/>
      <c r="L271" s="218"/>
      <c r="M271" s="218"/>
      <c r="N271" s="219"/>
      <c r="O271" s="47"/>
      <c r="P271" s="217" t="s">
        <v>494</v>
      </c>
      <c r="Q271" s="218"/>
      <c r="R271" s="218"/>
      <c r="S271" s="218"/>
      <c r="T271" s="219"/>
    </row>
    <row r="272" spans="3:20" ht="16.5" customHeight="1" x14ac:dyDescent="0.3">
      <c r="C272" s="181"/>
      <c r="D272" s="230" t="s">
        <v>91</v>
      </c>
      <c r="E272" s="20" t="s">
        <v>122</v>
      </c>
      <c r="F272" s="20" t="s">
        <v>292</v>
      </c>
      <c r="G272" s="20" t="s">
        <v>123</v>
      </c>
      <c r="H272" s="21" t="s">
        <v>293</v>
      </c>
      <c r="I272" s="13"/>
      <c r="J272" s="230" t="s">
        <v>91</v>
      </c>
      <c r="K272" s="20" t="s">
        <v>122</v>
      </c>
      <c r="L272" s="20" t="s">
        <v>292</v>
      </c>
      <c r="M272" s="20" t="s">
        <v>123</v>
      </c>
      <c r="N272" s="21" t="s">
        <v>293</v>
      </c>
      <c r="O272" s="48"/>
      <c r="P272" s="230" t="s">
        <v>91</v>
      </c>
      <c r="Q272" s="20" t="s">
        <v>122</v>
      </c>
      <c r="R272" s="20" t="s">
        <v>292</v>
      </c>
      <c r="S272" s="20" t="s">
        <v>123</v>
      </c>
      <c r="T272" s="21" t="s">
        <v>293</v>
      </c>
    </row>
    <row r="273" spans="3:20" ht="16.5" customHeight="1" thickBot="1" x14ac:dyDescent="0.35">
      <c r="C273" s="181"/>
      <c r="D273" s="229"/>
      <c r="E273" s="24" t="s">
        <v>414</v>
      </c>
      <c r="F273" s="24" t="s">
        <v>414</v>
      </c>
      <c r="G273" s="24" t="s">
        <v>414</v>
      </c>
      <c r="H273" s="25" t="s">
        <v>414</v>
      </c>
      <c r="I273" s="13"/>
      <c r="J273" s="229"/>
      <c r="K273" s="24" t="s">
        <v>414</v>
      </c>
      <c r="L273" s="24" t="s">
        <v>414</v>
      </c>
      <c r="M273" s="24" t="s">
        <v>414</v>
      </c>
      <c r="N273" s="25" t="s">
        <v>414</v>
      </c>
      <c r="O273" s="48"/>
      <c r="P273" s="229"/>
      <c r="Q273" s="24">
        <v>20</v>
      </c>
      <c r="R273" s="24">
        <v>35</v>
      </c>
      <c r="S273" s="24">
        <v>15</v>
      </c>
      <c r="T273" s="25">
        <v>30</v>
      </c>
    </row>
    <row r="274" spans="3:20" ht="96" customHeight="1" thickBot="1" x14ac:dyDescent="0.35">
      <c r="C274" s="181"/>
      <c r="D274" s="188" t="s">
        <v>19</v>
      </c>
      <c r="E274" s="189"/>
      <c r="F274" s="189"/>
      <c r="G274" s="189"/>
      <c r="H274" s="190"/>
      <c r="I274" s="47"/>
      <c r="J274" s="188" t="s">
        <v>19</v>
      </c>
      <c r="K274" s="189"/>
      <c r="L274" s="189"/>
      <c r="M274" s="189"/>
      <c r="N274" s="190"/>
      <c r="O274" s="47"/>
      <c r="P274" s="188" t="s">
        <v>420</v>
      </c>
      <c r="Q274" s="189"/>
      <c r="R274" s="189"/>
      <c r="S274" s="189"/>
      <c r="T274" s="190"/>
    </row>
    <row r="275" spans="3:20" ht="16.5" customHeight="1" x14ac:dyDescent="0.3">
      <c r="C275" s="181"/>
      <c r="D275" s="230" t="s">
        <v>103</v>
      </c>
      <c r="E275" s="20" t="s">
        <v>122</v>
      </c>
      <c r="F275" s="20" t="s">
        <v>292</v>
      </c>
      <c r="G275" s="20" t="s">
        <v>123</v>
      </c>
      <c r="H275" s="21" t="s">
        <v>293</v>
      </c>
      <c r="I275" s="16"/>
      <c r="J275" s="230" t="s">
        <v>103</v>
      </c>
      <c r="K275" s="20" t="s">
        <v>122</v>
      </c>
      <c r="L275" s="20" t="s">
        <v>292</v>
      </c>
      <c r="M275" s="20" t="s">
        <v>123</v>
      </c>
      <c r="N275" s="21" t="s">
        <v>293</v>
      </c>
      <c r="O275" s="16"/>
      <c r="P275" s="230" t="s">
        <v>103</v>
      </c>
      <c r="Q275" s="20" t="s">
        <v>122</v>
      </c>
      <c r="R275" s="20" t="s">
        <v>292</v>
      </c>
      <c r="S275" s="20" t="s">
        <v>123</v>
      </c>
      <c r="T275" s="21" t="s">
        <v>293</v>
      </c>
    </row>
    <row r="276" spans="3:20" ht="16.5" customHeight="1" thickBot="1" x14ac:dyDescent="0.35">
      <c r="C276" s="181"/>
      <c r="D276" s="229"/>
      <c r="E276" s="24">
        <v>20</v>
      </c>
      <c r="F276" s="24">
        <v>40</v>
      </c>
      <c r="G276" s="24">
        <v>10</v>
      </c>
      <c r="H276" s="25">
        <v>30</v>
      </c>
      <c r="I276" s="16"/>
      <c r="J276" s="229"/>
      <c r="K276" s="24">
        <v>20</v>
      </c>
      <c r="L276" s="24">
        <v>40</v>
      </c>
      <c r="M276" s="24">
        <v>10</v>
      </c>
      <c r="N276" s="25">
        <v>30</v>
      </c>
      <c r="O276" s="16"/>
      <c r="P276" s="229"/>
      <c r="Q276" s="24" t="s">
        <v>414</v>
      </c>
      <c r="R276" s="24" t="s">
        <v>414</v>
      </c>
      <c r="S276" s="24" t="s">
        <v>414</v>
      </c>
      <c r="T276" s="25" t="s">
        <v>414</v>
      </c>
    </row>
    <row r="277" spans="3:20" ht="20.100000000000001" customHeight="1" thickBot="1" x14ac:dyDescent="0.35">
      <c r="C277" s="181"/>
      <c r="D277" s="188" t="s">
        <v>19</v>
      </c>
      <c r="E277" s="189"/>
      <c r="F277" s="189"/>
      <c r="G277" s="189"/>
      <c r="H277" s="190"/>
      <c r="I277" s="46"/>
      <c r="J277" s="188" t="s">
        <v>419</v>
      </c>
      <c r="K277" s="189"/>
      <c r="L277" s="189"/>
      <c r="M277" s="189"/>
      <c r="N277" s="190"/>
      <c r="O277" s="46"/>
      <c r="P277" s="188" t="s">
        <v>19</v>
      </c>
      <c r="Q277" s="189"/>
      <c r="R277" s="189"/>
      <c r="S277" s="189"/>
      <c r="T277" s="190"/>
    </row>
    <row r="278" spans="3:20" ht="18" customHeight="1" thickBot="1" x14ac:dyDescent="0.35">
      <c r="C278" s="10" t="s">
        <v>119</v>
      </c>
      <c r="D278" s="174" t="s">
        <v>121</v>
      </c>
      <c r="E278" s="175"/>
      <c r="F278" s="175"/>
      <c r="G278" s="175"/>
      <c r="H278" s="176"/>
      <c r="I278" s="46"/>
      <c r="J278" s="174" t="s">
        <v>417</v>
      </c>
      <c r="K278" s="175"/>
      <c r="L278" s="175"/>
      <c r="M278" s="175"/>
      <c r="N278" s="176"/>
      <c r="O278" s="46"/>
      <c r="P278" s="174" t="s">
        <v>418</v>
      </c>
      <c r="Q278" s="175"/>
      <c r="R278" s="175"/>
      <c r="S278" s="175"/>
      <c r="T278" s="176"/>
    </row>
    <row r="279" spans="3:20" ht="17.25" thickBot="1" x14ac:dyDescent="0.35"/>
    <row r="280" spans="3:20" ht="25.5" customHeight="1" thickBot="1" x14ac:dyDescent="0.35">
      <c r="C280" s="180" t="s">
        <v>431</v>
      </c>
      <c r="D280" s="183" t="s">
        <v>37</v>
      </c>
      <c r="E280" s="184"/>
      <c r="F280" s="184"/>
      <c r="G280" s="184"/>
      <c r="H280" s="185"/>
      <c r="I280" s="12"/>
      <c r="J280" s="183" t="s">
        <v>16</v>
      </c>
      <c r="K280" s="184"/>
      <c r="L280" s="184"/>
      <c r="M280" s="184"/>
      <c r="N280" s="185"/>
      <c r="O280" s="12"/>
      <c r="P280" s="183" t="s">
        <v>113</v>
      </c>
      <c r="Q280" s="184"/>
      <c r="R280" s="184"/>
      <c r="S280" s="184"/>
      <c r="T280" s="185"/>
    </row>
    <row r="281" spans="3:20" ht="16.5" customHeight="1" x14ac:dyDescent="0.3">
      <c r="C281" s="181"/>
      <c r="D281" s="186" t="s">
        <v>25</v>
      </c>
      <c r="E281" s="22" t="s">
        <v>122</v>
      </c>
      <c r="F281" s="22" t="s">
        <v>294</v>
      </c>
      <c r="G281" s="22" t="s">
        <v>123</v>
      </c>
      <c r="H281" s="23" t="s">
        <v>295</v>
      </c>
      <c r="I281" s="13"/>
      <c r="J281" s="186" t="s">
        <v>25</v>
      </c>
      <c r="K281" s="22" t="s">
        <v>122</v>
      </c>
      <c r="L281" s="22" t="s">
        <v>294</v>
      </c>
      <c r="M281" s="22" t="s">
        <v>123</v>
      </c>
      <c r="N281" s="23" t="s">
        <v>295</v>
      </c>
      <c r="O281" s="49"/>
      <c r="P281" s="186" t="s">
        <v>25</v>
      </c>
      <c r="Q281" s="22" t="s">
        <v>122</v>
      </c>
      <c r="R281" s="22" t="s">
        <v>294</v>
      </c>
      <c r="S281" s="22" t="s">
        <v>123</v>
      </c>
      <c r="T281" s="23" t="s">
        <v>295</v>
      </c>
    </row>
    <row r="282" spans="3:20" ht="16.5" customHeight="1" thickBot="1" x14ac:dyDescent="0.35">
      <c r="C282" s="181"/>
      <c r="D282" s="187"/>
      <c r="E282" s="18">
        <v>30</v>
      </c>
      <c r="F282" s="18">
        <v>25</v>
      </c>
      <c r="G282" s="18">
        <v>20</v>
      </c>
      <c r="H282" s="19">
        <v>25</v>
      </c>
      <c r="I282" s="13"/>
      <c r="J282" s="187"/>
      <c r="K282" s="18">
        <v>30</v>
      </c>
      <c r="L282" s="18">
        <v>25</v>
      </c>
      <c r="M282" s="18">
        <v>20</v>
      </c>
      <c r="N282" s="19">
        <v>25</v>
      </c>
      <c r="O282" s="49"/>
      <c r="P282" s="187"/>
      <c r="Q282" s="18" t="s">
        <v>131</v>
      </c>
      <c r="R282" s="18" t="s">
        <v>131</v>
      </c>
      <c r="S282" s="18" t="s">
        <v>131</v>
      </c>
      <c r="T282" s="19" t="s">
        <v>131</v>
      </c>
    </row>
    <row r="283" spans="3:20" ht="20.100000000000001" customHeight="1" thickBot="1" x14ac:dyDescent="0.35">
      <c r="C283" s="181"/>
      <c r="D283" s="204" t="s">
        <v>439</v>
      </c>
      <c r="E283" s="205"/>
      <c r="F283" s="205"/>
      <c r="G283" s="205"/>
      <c r="H283" s="206"/>
      <c r="I283" s="50"/>
      <c r="J283" s="188" t="s">
        <v>434</v>
      </c>
      <c r="K283" s="218"/>
      <c r="L283" s="218"/>
      <c r="M283" s="218"/>
      <c r="N283" s="219"/>
      <c r="O283" s="50"/>
      <c r="P283" s="195"/>
      <c r="Q283" s="196"/>
      <c r="R283" s="196"/>
      <c r="S283" s="196"/>
      <c r="T283" s="197"/>
    </row>
    <row r="284" spans="3:20" ht="16.5" customHeight="1" x14ac:dyDescent="0.3">
      <c r="C284" s="246"/>
      <c r="D284" s="207"/>
      <c r="E284" s="208"/>
      <c r="F284" s="208"/>
      <c r="G284" s="208"/>
      <c r="H284" s="209"/>
      <c r="I284" s="13"/>
      <c r="J284" s="221" t="s">
        <v>277</v>
      </c>
      <c r="K284" s="22" t="s">
        <v>122</v>
      </c>
      <c r="L284" s="22" t="s">
        <v>294</v>
      </c>
      <c r="M284" s="22" t="s">
        <v>123</v>
      </c>
      <c r="N284" s="23" t="s">
        <v>295</v>
      </c>
      <c r="O284" s="49"/>
      <c r="P284" s="198"/>
      <c r="Q284" s="199"/>
      <c r="R284" s="199"/>
      <c r="S284" s="199"/>
      <c r="T284" s="200"/>
    </row>
    <row r="285" spans="3:20" ht="16.5" customHeight="1" thickBot="1" x14ac:dyDescent="0.35">
      <c r="C285" s="246"/>
      <c r="D285" s="207"/>
      <c r="E285" s="208"/>
      <c r="F285" s="208"/>
      <c r="G285" s="208"/>
      <c r="H285" s="209"/>
      <c r="I285" s="13"/>
      <c r="J285" s="222"/>
      <c r="K285" s="18">
        <v>30</v>
      </c>
      <c r="L285" s="18">
        <v>25</v>
      </c>
      <c r="M285" s="18">
        <v>25</v>
      </c>
      <c r="N285" s="19">
        <v>20</v>
      </c>
      <c r="O285" s="49"/>
      <c r="P285" s="198"/>
      <c r="Q285" s="199"/>
      <c r="R285" s="199"/>
      <c r="S285" s="199"/>
      <c r="T285" s="200"/>
    </row>
    <row r="286" spans="3:20" ht="19.5" customHeight="1" thickBot="1" x14ac:dyDescent="0.35">
      <c r="C286" s="181"/>
      <c r="D286" s="210"/>
      <c r="E286" s="211"/>
      <c r="F286" s="211"/>
      <c r="G286" s="211"/>
      <c r="H286" s="212"/>
      <c r="I286" s="50"/>
      <c r="J286" s="231" t="s">
        <v>432</v>
      </c>
      <c r="K286" s="218"/>
      <c r="L286" s="218"/>
      <c r="M286" s="218"/>
      <c r="N286" s="219"/>
      <c r="O286" s="50"/>
      <c r="P286" s="198"/>
      <c r="Q286" s="199"/>
      <c r="R286" s="199"/>
      <c r="S286" s="199"/>
      <c r="T286" s="200"/>
    </row>
    <row r="287" spans="3:20" ht="16.5" customHeight="1" x14ac:dyDescent="0.3">
      <c r="C287" s="181"/>
      <c r="D287" s="234" t="s">
        <v>437</v>
      </c>
      <c r="E287" s="55" t="s">
        <v>122</v>
      </c>
      <c r="F287" s="55" t="s">
        <v>294</v>
      </c>
      <c r="G287" s="55" t="s">
        <v>123</v>
      </c>
      <c r="H287" s="56" t="s">
        <v>295</v>
      </c>
      <c r="I287" s="13"/>
      <c r="J287" s="234" t="s">
        <v>443</v>
      </c>
      <c r="K287" s="55" t="s">
        <v>122</v>
      </c>
      <c r="L287" s="55" t="s">
        <v>294</v>
      </c>
      <c r="M287" s="55" t="s">
        <v>123</v>
      </c>
      <c r="N287" s="56" t="s">
        <v>295</v>
      </c>
      <c r="O287" s="49"/>
      <c r="P287" s="198"/>
      <c r="Q287" s="199"/>
      <c r="R287" s="199"/>
      <c r="S287" s="199"/>
      <c r="T287" s="200"/>
    </row>
    <row r="288" spans="3:20" ht="16.5" customHeight="1" thickBot="1" x14ac:dyDescent="0.35">
      <c r="C288" s="181"/>
      <c r="D288" s="235"/>
      <c r="E288" s="57">
        <v>40</v>
      </c>
      <c r="F288" s="57" t="s">
        <v>430</v>
      </c>
      <c r="G288" s="57">
        <v>25</v>
      </c>
      <c r="H288" s="58">
        <v>35</v>
      </c>
      <c r="I288" s="13"/>
      <c r="J288" s="235"/>
      <c r="K288" s="57">
        <v>40</v>
      </c>
      <c r="L288" s="57" t="s">
        <v>430</v>
      </c>
      <c r="M288" s="57">
        <v>25</v>
      </c>
      <c r="N288" s="58">
        <v>35</v>
      </c>
      <c r="O288" s="49"/>
      <c r="P288" s="198"/>
      <c r="Q288" s="199"/>
      <c r="R288" s="199"/>
      <c r="S288" s="199"/>
      <c r="T288" s="200"/>
    </row>
    <row r="289" spans="3:21" ht="19.5" customHeight="1" thickBot="1" x14ac:dyDescent="0.35">
      <c r="C289" s="181"/>
      <c r="D289" s="236" t="s">
        <v>438</v>
      </c>
      <c r="E289" s="237"/>
      <c r="F289" s="237"/>
      <c r="G289" s="237"/>
      <c r="H289" s="238"/>
      <c r="I289" s="50"/>
      <c r="J289" s="231" t="s">
        <v>444</v>
      </c>
      <c r="K289" s="218"/>
      <c r="L289" s="218"/>
      <c r="M289" s="218"/>
      <c r="N289" s="219"/>
      <c r="O289" s="50"/>
      <c r="P289" s="198"/>
      <c r="Q289" s="199"/>
      <c r="R289" s="199"/>
      <c r="S289" s="199"/>
      <c r="T289" s="200"/>
    </row>
    <row r="290" spans="3:21" ht="16.5" customHeight="1" x14ac:dyDescent="0.3">
      <c r="C290" s="181"/>
      <c r="D290" s="230" t="s">
        <v>26</v>
      </c>
      <c r="E290" s="20" t="s">
        <v>122</v>
      </c>
      <c r="F290" s="20" t="s">
        <v>292</v>
      </c>
      <c r="G290" s="20" t="s">
        <v>123</v>
      </c>
      <c r="H290" s="21" t="s">
        <v>293</v>
      </c>
      <c r="I290" s="13"/>
      <c r="J290" s="230" t="s">
        <v>26</v>
      </c>
      <c r="K290" s="20" t="s">
        <v>122</v>
      </c>
      <c r="L290" s="20" t="s">
        <v>292</v>
      </c>
      <c r="M290" s="20" t="s">
        <v>123</v>
      </c>
      <c r="N290" s="21" t="s">
        <v>293</v>
      </c>
      <c r="O290" s="49"/>
      <c r="P290" s="239" t="s">
        <v>26</v>
      </c>
      <c r="Q290" s="42" t="s">
        <v>122</v>
      </c>
      <c r="R290" s="42" t="s">
        <v>292</v>
      </c>
      <c r="S290" s="42" t="s">
        <v>123</v>
      </c>
      <c r="T290" s="43" t="s">
        <v>293</v>
      </c>
    </row>
    <row r="291" spans="3:21" ht="16.5" customHeight="1" thickBot="1" x14ac:dyDescent="0.35">
      <c r="C291" s="181"/>
      <c r="D291" s="229"/>
      <c r="E291" s="24">
        <v>20</v>
      </c>
      <c r="F291" s="24">
        <v>35</v>
      </c>
      <c r="G291" s="24">
        <v>20</v>
      </c>
      <c r="H291" s="25">
        <v>25</v>
      </c>
      <c r="I291" s="13"/>
      <c r="J291" s="229"/>
      <c r="K291" s="24">
        <v>20</v>
      </c>
      <c r="L291" s="24">
        <v>35</v>
      </c>
      <c r="M291" s="24">
        <v>20</v>
      </c>
      <c r="N291" s="25">
        <v>25</v>
      </c>
      <c r="O291" s="49"/>
      <c r="P291" s="240"/>
      <c r="Q291" s="44">
        <v>20</v>
      </c>
      <c r="R291" s="44">
        <v>35</v>
      </c>
      <c r="S291" s="44">
        <v>20</v>
      </c>
      <c r="T291" s="45">
        <v>25</v>
      </c>
      <c r="U291" s="49"/>
    </row>
    <row r="292" spans="3:21" ht="63.75" customHeight="1" thickBot="1" x14ac:dyDescent="0.35">
      <c r="C292" s="181"/>
      <c r="D292" s="188" t="s">
        <v>435</v>
      </c>
      <c r="E292" s="189"/>
      <c r="F292" s="189"/>
      <c r="G292" s="189"/>
      <c r="H292" s="190"/>
      <c r="I292" s="50"/>
      <c r="J292" s="188" t="s">
        <v>436</v>
      </c>
      <c r="K292" s="189"/>
      <c r="L292" s="189"/>
      <c r="M292" s="189"/>
      <c r="N292" s="190"/>
      <c r="O292" s="50"/>
      <c r="P292" s="188"/>
      <c r="Q292" s="189"/>
      <c r="R292" s="189"/>
      <c r="S292" s="189"/>
      <c r="T292" s="190"/>
    </row>
    <row r="293" spans="3:21" ht="18" customHeight="1" thickBot="1" x14ac:dyDescent="0.35">
      <c r="C293" s="10" t="s">
        <v>119</v>
      </c>
      <c r="D293" s="174" t="s">
        <v>433</v>
      </c>
      <c r="E293" s="175"/>
      <c r="F293" s="175"/>
      <c r="G293" s="175"/>
      <c r="H293" s="176"/>
      <c r="I293" s="51"/>
      <c r="J293" s="174" t="s">
        <v>445</v>
      </c>
      <c r="K293" s="175"/>
      <c r="L293" s="175"/>
      <c r="M293" s="175"/>
      <c r="N293" s="176"/>
      <c r="O293" s="51"/>
      <c r="P293" s="174" t="s">
        <v>121</v>
      </c>
      <c r="Q293" s="175"/>
      <c r="R293" s="175"/>
      <c r="S293" s="175"/>
      <c r="T293" s="176"/>
    </row>
    <row r="294" spans="3:21" ht="17.25" thickBot="1" x14ac:dyDescent="0.35"/>
    <row r="295" spans="3:21" ht="25.5" customHeight="1" thickBot="1" x14ac:dyDescent="0.35">
      <c r="C295" s="180" t="s">
        <v>452</v>
      </c>
      <c r="D295" s="183" t="s">
        <v>37</v>
      </c>
      <c r="E295" s="184"/>
      <c r="F295" s="184"/>
      <c r="G295" s="184"/>
      <c r="H295" s="185"/>
      <c r="I295" s="12"/>
      <c r="J295" s="183" t="s">
        <v>16</v>
      </c>
      <c r="K295" s="184"/>
      <c r="L295" s="184"/>
      <c r="M295" s="184"/>
      <c r="N295" s="185"/>
      <c r="O295" s="12"/>
      <c r="P295" s="183" t="s">
        <v>113</v>
      </c>
      <c r="Q295" s="184"/>
      <c r="R295" s="184"/>
      <c r="S295" s="184"/>
      <c r="T295" s="185"/>
    </row>
    <row r="296" spans="3:21" ht="16.5" customHeight="1" x14ac:dyDescent="0.3">
      <c r="C296" s="181"/>
      <c r="D296" s="186" t="s">
        <v>25</v>
      </c>
      <c r="E296" s="22" t="s">
        <v>122</v>
      </c>
      <c r="F296" s="22" t="s">
        <v>294</v>
      </c>
      <c r="G296" s="22" t="s">
        <v>123</v>
      </c>
      <c r="H296" s="23" t="s">
        <v>295</v>
      </c>
      <c r="I296" s="13"/>
      <c r="J296" s="186" t="s">
        <v>25</v>
      </c>
      <c r="K296" s="22" t="s">
        <v>122</v>
      </c>
      <c r="L296" s="22" t="s">
        <v>294</v>
      </c>
      <c r="M296" s="22" t="s">
        <v>123</v>
      </c>
      <c r="N296" s="23" t="s">
        <v>295</v>
      </c>
      <c r="O296" s="54"/>
      <c r="P296" s="186" t="s">
        <v>118</v>
      </c>
      <c r="Q296" s="22" t="s">
        <v>122</v>
      </c>
      <c r="R296" s="22" t="s">
        <v>294</v>
      </c>
      <c r="S296" s="22" t="s">
        <v>123</v>
      </c>
      <c r="T296" s="23" t="s">
        <v>295</v>
      </c>
    </row>
    <row r="297" spans="3:21" ht="16.5" customHeight="1" thickBot="1" x14ac:dyDescent="0.35">
      <c r="C297" s="181"/>
      <c r="D297" s="187"/>
      <c r="E297" s="18" t="s">
        <v>461</v>
      </c>
      <c r="F297" s="18" t="s">
        <v>461</v>
      </c>
      <c r="G297" s="18" t="s">
        <v>461</v>
      </c>
      <c r="H297" s="19" t="s">
        <v>461</v>
      </c>
      <c r="I297" s="13"/>
      <c r="J297" s="187"/>
      <c r="K297" s="18" t="s">
        <v>461</v>
      </c>
      <c r="L297" s="18" t="s">
        <v>461</v>
      </c>
      <c r="M297" s="18" t="s">
        <v>461</v>
      </c>
      <c r="N297" s="19" t="s">
        <v>461</v>
      </c>
      <c r="O297" s="54"/>
      <c r="P297" s="187"/>
      <c r="Q297" s="18">
        <v>30</v>
      </c>
      <c r="R297" s="18">
        <v>20</v>
      </c>
      <c r="S297" s="18">
        <v>30</v>
      </c>
      <c r="T297" s="19">
        <v>20</v>
      </c>
    </row>
    <row r="298" spans="3:21" ht="20.100000000000001" customHeight="1" thickBot="1" x14ac:dyDescent="0.35">
      <c r="C298" s="181"/>
      <c r="D298" s="217" t="s">
        <v>461</v>
      </c>
      <c r="E298" s="218"/>
      <c r="F298" s="218"/>
      <c r="G298" s="218"/>
      <c r="H298" s="219"/>
      <c r="I298" s="53"/>
      <c r="J298" s="217" t="s">
        <v>461</v>
      </c>
      <c r="K298" s="218"/>
      <c r="L298" s="218"/>
      <c r="M298" s="218"/>
      <c r="N298" s="219"/>
      <c r="O298" s="53"/>
      <c r="P298" s="188" t="s">
        <v>458</v>
      </c>
      <c r="Q298" s="189"/>
      <c r="R298" s="189"/>
      <c r="S298" s="189"/>
      <c r="T298" s="190"/>
    </row>
    <row r="299" spans="3:21" ht="16.5" customHeight="1" x14ac:dyDescent="0.3">
      <c r="C299" s="181"/>
      <c r="D299" s="186" t="s">
        <v>453</v>
      </c>
      <c r="E299" s="22" t="s">
        <v>122</v>
      </c>
      <c r="F299" s="22" t="s">
        <v>294</v>
      </c>
      <c r="G299" s="22" t="s">
        <v>123</v>
      </c>
      <c r="H299" s="23" t="s">
        <v>295</v>
      </c>
      <c r="I299" s="13"/>
      <c r="J299" s="186" t="s">
        <v>453</v>
      </c>
      <c r="K299" s="22" t="s">
        <v>122</v>
      </c>
      <c r="L299" s="22" t="s">
        <v>294</v>
      </c>
      <c r="M299" s="22" t="s">
        <v>123</v>
      </c>
      <c r="N299" s="23" t="s">
        <v>295</v>
      </c>
      <c r="O299" s="54"/>
      <c r="P299" s="186" t="s">
        <v>453</v>
      </c>
      <c r="Q299" s="22" t="s">
        <v>122</v>
      </c>
      <c r="R299" s="22" t="s">
        <v>294</v>
      </c>
      <c r="S299" s="22" t="s">
        <v>123</v>
      </c>
      <c r="T299" s="23" t="s">
        <v>295</v>
      </c>
    </row>
    <row r="300" spans="3:21" ht="16.5" customHeight="1" thickBot="1" x14ac:dyDescent="0.35">
      <c r="C300" s="181"/>
      <c r="D300" s="187"/>
      <c r="E300" s="18">
        <v>20</v>
      </c>
      <c r="F300" s="18">
        <v>30</v>
      </c>
      <c r="G300" s="18">
        <v>30</v>
      </c>
      <c r="H300" s="19">
        <v>20</v>
      </c>
      <c r="I300" s="13"/>
      <c r="J300" s="187"/>
      <c r="K300" s="18">
        <v>20</v>
      </c>
      <c r="L300" s="18">
        <v>30</v>
      </c>
      <c r="M300" s="18">
        <v>30</v>
      </c>
      <c r="N300" s="19">
        <v>20</v>
      </c>
      <c r="O300" s="54"/>
      <c r="P300" s="187"/>
      <c r="Q300" s="18">
        <v>20</v>
      </c>
      <c r="R300" s="18">
        <v>30</v>
      </c>
      <c r="S300" s="18">
        <v>30</v>
      </c>
      <c r="T300" s="19">
        <v>20</v>
      </c>
    </row>
    <row r="301" spans="3:21" ht="39.950000000000003" customHeight="1" thickBot="1" x14ac:dyDescent="0.35">
      <c r="C301" s="181"/>
      <c r="D301" s="231" t="s">
        <v>460</v>
      </c>
      <c r="E301" s="232"/>
      <c r="F301" s="232"/>
      <c r="G301" s="232"/>
      <c r="H301" s="233"/>
      <c r="I301" s="53"/>
      <c r="J301" s="231" t="s">
        <v>462</v>
      </c>
      <c r="K301" s="232"/>
      <c r="L301" s="232"/>
      <c r="M301" s="232"/>
      <c r="N301" s="233"/>
      <c r="O301" s="53"/>
      <c r="P301" s="188" t="s">
        <v>461</v>
      </c>
      <c r="Q301" s="189"/>
      <c r="R301" s="189"/>
      <c r="S301" s="189"/>
      <c r="T301" s="190"/>
    </row>
    <row r="302" spans="3:21" ht="16.5" customHeight="1" x14ac:dyDescent="0.3">
      <c r="C302" s="181"/>
      <c r="D302" s="193" t="s">
        <v>26</v>
      </c>
      <c r="E302" s="20" t="s">
        <v>122</v>
      </c>
      <c r="F302" s="20" t="s">
        <v>292</v>
      </c>
      <c r="G302" s="20" t="s">
        <v>123</v>
      </c>
      <c r="H302" s="21" t="s">
        <v>293</v>
      </c>
      <c r="I302" s="13"/>
      <c r="J302" s="193" t="s">
        <v>26</v>
      </c>
      <c r="K302" s="20" t="s">
        <v>122</v>
      </c>
      <c r="L302" s="20" t="s">
        <v>292</v>
      </c>
      <c r="M302" s="20" t="s">
        <v>123</v>
      </c>
      <c r="N302" s="21" t="s">
        <v>293</v>
      </c>
      <c r="O302" s="54"/>
      <c r="P302" s="193" t="s">
        <v>26</v>
      </c>
      <c r="Q302" s="20" t="s">
        <v>122</v>
      </c>
      <c r="R302" s="20" t="s">
        <v>292</v>
      </c>
      <c r="S302" s="20" t="s">
        <v>123</v>
      </c>
      <c r="T302" s="21" t="s">
        <v>293</v>
      </c>
    </row>
    <row r="303" spans="3:21" ht="16.5" customHeight="1" thickBot="1" x14ac:dyDescent="0.35">
      <c r="C303" s="181"/>
      <c r="D303" s="194"/>
      <c r="E303" s="24">
        <v>20</v>
      </c>
      <c r="F303" s="24">
        <v>35</v>
      </c>
      <c r="G303" s="24">
        <v>25</v>
      </c>
      <c r="H303" s="25">
        <v>20</v>
      </c>
      <c r="I303" s="13"/>
      <c r="J303" s="194"/>
      <c r="K303" s="24">
        <v>20</v>
      </c>
      <c r="L303" s="24">
        <v>35</v>
      </c>
      <c r="M303" s="24">
        <v>25</v>
      </c>
      <c r="N303" s="25">
        <v>20</v>
      </c>
      <c r="O303" s="54"/>
      <c r="P303" s="194"/>
      <c r="Q303" s="24">
        <v>20</v>
      </c>
      <c r="R303" s="24">
        <v>35</v>
      </c>
      <c r="S303" s="24">
        <v>25</v>
      </c>
      <c r="T303" s="25">
        <v>20</v>
      </c>
    </row>
    <row r="304" spans="3:21" ht="39.950000000000003" customHeight="1" thickBot="1" x14ac:dyDescent="0.35">
      <c r="C304" s="181"/>
      <c r="D304" s="188" t="s">
        <v>459</v>
      </c>
      <c r="E304" s="189"/>
      <c r="F304" s="189"/>
      <c r="G304" s="189"/>
      <c r="H304" s="190"/>
      <c r="I304" s="53"/>
      <c r="J304" s="188" t="s">
        <v>463</v>
      </c>
      <c r="K304" s="189"/>
      <c r="L304" s="189"/>
      <c r="M304" s="189"/>
      <c r="N304" s="190"/>
      <c r="O304" s="53"/>
      <c r="P304" s="188" t="s">
        <v>464</v>
      </c>
      <c r="Q304" s="189"/>
      <c r="R304" s="189"/>
      <c r="S304" s="189"/>
      <c r="T304" s="190"/>
    </row>
    <row r="305" spans="3:20" ht="18" customHeight="1" thickBot="1" x14ac:dyDescent="0.35">
      <c r="C305" s="10" t="s">
        <v>119</v>
      </c>
      <c r="D305" s="174" t="s">
        <v>465</v>
      </c>
      <c r="E305" s="175"/>
      <c r="F305" s="175"/>
      <c r="G305" s="175"/>
      <c r="H305" s="176"/>
      <c r="I305" s="52"/>
      <c r="J305" s="174" t="s">
        <v>466</v>
      </c>
      <c r="K305" s="175"/>
      <c r="L305" s="175"/>
      <c r="M305" s="175"/>
      <c r="N305" s="176"/>
      <c r="O305" s="52"/>
      <c r="P305" s="174" t="s">
        <v>467</v>
      </c>
      <c r="Q305" s="175"/>
      <c r="R305" s="175"/>
      <c r="S305" s="175"/>
      <c r="T305" s="176"/>
    </row>
    <row r="306" spans="3:20" ht="17.25" thickBot="1" x14ac:dyDescent="0.35"/>
    <row r="307" spans="3:20" ht="25.5" customHeight="1" thickBot="1" x14ac:dyDescent="0.35">
      <c r="C307" s="180" t="s">
        <v>475</v>
      </c>
      <c r="D307" s="183" t="s">
        <v>37</v>
      </c>
      <c r="E307" s="184"/>
      <c r="F307" s="184"/>
      <c r="G307" s="184"/>
      <c r="H307" s="185"/>
      <c r="I307" s="12"/>
      <c r="J307" s="183" t="s">
        <v>16</v>
      </c>
      <c r="K307" s="184"/>
      <c r="L307" s="184"/>
      <c r="M307" s="184"/>
      <c r="N307" s="185"/>
      <c r="O307" s="12"/>
      <c r="P307" s="183" t="s">
        <v>113</v>
      </c>
      <c r="Q307" s="184"/>
      <c r="R307" s="184"/>
      <c r="S307" s="184"/>
      <c r="T307" s="185"/>
    </row>
    <row r="308" spans="3:20" ht="16.5" customHeight="1" x14ac:dyDescent="0.3">
      <c r="C308" s="181"/>
      <c r="D308" s="221" t="s">
        <v>25</v>
      </c>
      <c r="E308" s="22" t="s">
        <v>122</v>
      </c>
      <c r="F308" s="22" t="s">
        <v>294</v>
      </c>
      <c r="G308" s="22" t="s">
        <v>123</v>
      </c>
      <c r="H308" s="23" t="s">
        <v>295</v>
      </c>
      <c r="I308" s="13"/>
      <c r="J308" s="221" t="s">
        <v>25</v>
      </c>
      <c r="K308" s="22" t="s">
        <v>122</v>
      </c>
      <c r="L308" s="22" t="s">
        <v>294</v>
      </c>
      <c r="M308" s="22" t="s">
        <v>123</v>
      </c>
      <c r="N308" s="23" t="s">
        <v>295</v>
      </c>
      <c r="O308" s="61"/>
      <c r="P308" s="221" t="s">
        <v>118</v>
      </c>
      <c r="Q308" s="22" t="s">
        <v>122</v>
      </c>
      <c r="R308" s="22" t="s">
        <v>294</v>
      </c>
      <c r="S308" s="22" t="s">
        <v>123</v>
      </c>
      <c r="T308" s="23" t="s">
        <v>295</v>
      </c>
    </row>
    <row r="309" spans="3:20" ht="16.5" customHeight="1" thickBot="1" x14ac:dyDescent="0.35">
      <c r="C309" s="181"/>
      <c r="D309" s="222"/>
      <c r="E309" s="18">
        <v>30</v>
      </c>
      <c r="F309" s="18">
        <v>25</v>
      </c>
      <c r="G309" s="18">
        <v>20</v>
      </c>
      <c r="H309" s="19">
        <v>25</v>
      </c>
      <c r="I309" s="13"/>
      <c r="J309" s="222"/>
      <c r="K309" s="18">
        <v>30</v>
      </c>
      <c r="L309" s="18">
        <v>25</v>
      </c>
      <c r="M309" s="18">
        <v>20</v>
      </c>
      <c r="N309" s="19">
        <v>25</v>
      </c>
      <c r="O309" s="61"/>
      <c r="P309" s="222"/>
      <c r="Q309" s="18">
        <v>30</v>
      </c>
      <c r="R309" s="18">
        <v>25</v>
      </c>
      <c r="S309" s="18">
        <v>20</v>
      </c>
      <c r="T309" s="19">
        <v>25</v>
      </c>
    </row>
    <row r="310" spans="3:20" ht="38.25" customHeight="1" thickBot="1" x14ac:dyDescent="0.35">
      <c r="C310" s="181"/>
      <c r="D310" s="217" t="s">
        <v>483</v>
      </c>
      <c r="E310" s="218"/>
      <c r="F310" s="218"/>
      <c r="G310" s="218"/>
      <c r="H310" s="219"/>
      <c r="I310" s="59"/>
      <c r="J310" s="217" t="s">
        <v>482</v>
      </c>
      <c r="K310" s="218"/>
      <c r="L310" s="218"/>
      <c r="M310" s="218"/>
      <c r="N310" s="219"/>
      <c r="O310" s="59"/>
      <c r="P310" s="188" t="s">
        <v>481</v>
      </c>
      <c r="Q310" s="218"/>
      <c r="R310" s="218"/>
      <c r="S310" s="218"/>
      <c r="T310" s="219"/>
    </row>
    <row r="311" spans="3:20" ht="16.5" customHeight="1" x14ac:dyDescent="0.3">
      <c r="C311" s="181"/>
      <c r="D311" s="186" t="s">
        <v>74</v>
      </c>
      <c r="E311" s="22" t="s">
        <v>122</v>
      </c>
      <c r="F311" s="22" t="s">
        <v>294</v>
      </c>
      <c r="G311" s="22" t="s">
        <v>123</v>
      </c>
      <c r="H311" s="23" t="s">
        <v>295</v>
      </c>
      <c r="I311" s="13"/>
      <c r="J311" s="186" t="s">
        <v>74</v>
      </c>
      <c r="K311" s="22" t="s">
        <v>122</v>
      </c>
      <c r="L311" s="22" t="s">
        <v>294</v>
      </c>
      <c r="M311" s="22" t="s">
        <v>123</v>
      </c>
      <c r="N311" s="23" t="s">
        <v>295</v>
      </c>
      <c r="O311" s="61"/>
      <c r="P311" s="186" t="s">
        <v>74</v>
      </c>
      <c r="Q311" s="22" t="s">
        <v>122</v>
      </c>
      <c r="R311" s="22" t="s">
        <v>294</v>
      </c>
      <c r="S311" s="22" t="s">
        <v>123</v>
      </c>
      <c r="T311" s="23" t="s">
        <v>295</v>
      </c>
    </row>
    <row r="312" spans="3:20" ht="16.5" customHeight="1" thickBot="1" x14ac:dyDescent="0.35">
      <c r="C312" s="181"/>
      <c r="D312" s="187"/>
      <c r="E312" s="18">
        <v>30</v>
      </c>
      <c r="F312" s="18">
        <v>35</v>
      </c>
      <c r="G312" s="18">
        <v>20</v>
      </c>
      <c r="H312" s="19">
        <v>15</v>
      </c>
      <c r="I312" s="13"/>
      <c r="J312" s="187"/>
      <c r="K312" s="18">
        <v>30</v>
      </c>
      <c r="L312" s="18">
        <v>35</v>
      </c>
      <c r="M312" s="18">
        <v>20</v>
      </c>
      <c r="N312" s="19">
        <v>15</v>
      </c>
      <c r="O312" s="61"/>
      <c r="P312" s="187"/>
      <c r="Q312" s="18">
        <v>30</v>
      </c>
      <c r="R312" s="18">
        <v>35</v>
      </c>
      <c r="S312" s="18">
        <v>20</v>
      </c>
      <c r="T312" s="19">
        <v>15</v>
      </c>
    </row>
    <row r="313" spans="3:20" ht="20.100000000000001" customHeight="1" thickBot="1" x14ac:dyDescent="0.35">
      <c r="C313" s="181"/>
      <c r="D313" s="217" t="s">
        <v>483</v>
      </c>
      <c r="E313" s="218"/>
      <c r="F313" s="218"/>
      <c r="G313" s="218"/>
      <c r="H313" s="219"/>
      <c r="I313" s="59"/>
      <c r="J313" s="217" t="s">
        <v>479</v>
      </c>
      <c r="K313" s="218"/>
      <c r="L313" s="218"/>
      <c r="M313" s="218"/>
      <c r="N313" s="219"/>
      <c r="O313" s="59"/>
      <c r="P313" s="217" t="s">
        <v>480</v>
      </c>
      <c r="Q313" s="218"/>
      <c r="R313" s="218"/>
      <c r="S313" s="218"/>
      <c r="T313" s="219"/>
    </row>
    <row r="314" spans="3:20" ht="16.5" customHeight="1" x14ac:dyDescent="0.3">
      <c r="C314" s="181"/>
      <c r="D314" s="193" t="s">
        <v>26</v>
      </c>
      <c r="E314" s="20" t="s">
        <v>122</v>
      </c>
      <c r="F314" s="20" t="s">
        <v>292</v>
      </c>
      <c r="G314" s="20" t="s">
        <v>123</v>
      </c>
      <c r="H314" s="21" t="s">
        <v>293</v>
      </c>
      <c r="I314" s="13"/>
      <c r="J314" s="193" t="s">
        <v>26</v>
      </c>
      <c r="K314" s="20" t="s">
        <v>122</v>
      </c>
      <c r="L314" s="20" t="s">
        <v>292</v>
      </c>
      <c r="M314" s="20" t="s">
        <v>123</v>
      </c>
      <c r="N314" s="21" t="s">
        <v>293</v>
      </c>
      <c r="O314" s="61"/>
      <c r="P314" s="193" t="s">
        <v>26</v>
      </c>
      <c r="Q314" s="20" t="s">
        <v>122</v>
      </c>
      <c r="R314" s="20" t="s">
        <v>292</v>
      </c>
      <c r="S314" s="20" t="s">
        <v>123</v>
      </c>
      <c r="T314" s="21" t="s">
        <v>293</v>
      </c>
    </row>
    <row r="315" spans="3:20" ht="16.5" customHeight="1" thickBot="1" x14ac:dyDescent="0.35">
      <c r="C315" s="181"/>
      <c r="D315" s="194"/>
      <c r="E315" s="24">
        <v>20</v>
      </c>
      <c r="F315" s="24">
        <v>35</v>
      </c>
      <c r="G315" s="24">
        <v>20</v>
      </c>
      <c r="H315" s="25">
        <v>25</v>
      </c>
      <c r="I315" s="13"/>
      <c r="J315" s="194"/>
      <c r="K315" s="24">
        <v>20</v>
      </c>
      <c r="L315" s="24">
        <v>35</v>
      </c>
      <c r="M315" s="24">
        <v>20</v>
      </c>
      <c r="N315" s="25">
        <v>25</v>
      </c>
      <c r="O315" s="61"/>
      <c r="P315" s="194"/>
      <c r="Q315" s="24">
        <v>20</v>
      </c>
      <c r="R315" s="24">
        <v>35</v>
      </c>
      <c r="S315" s="24">
        <v>20</v>
      </c>
      <c r="T315" s="25">
        <v>25</v>
      </c>
    </row>
    <row r="316" spans="3:20" ht="50.25" customHeight="1" thickBot="1" x14ac:dyDescent="0.35">
      <c r="C316" s="181"/>
      <c r="D316" s="188" t="s">
        <v>488</v>
      </c>
      <c r="E316" s="189"/>
      <c r="F316" s="189"/>
      <c r="G316" s="189"/>
      <c r="H316" s="190"/>
      <c r="I316" s="59"/>
      <c r="J316" s="204" t="s">
        <v>19</v>
      </c>
      <c r="K316" s="205"/>
      <c r="L316" s="205"/>
      <c r="M316" s="205"/>
      <c r="N316" s="206"/>
      <c r="O316" s="59"/>
      <c r="P316" s="217" t="s">
        <v>487</v>
      </c>
      <c r="Q316" s="189"/>
      <c r="R316" s="189"/>
      <c r="S316" s="189"/>
      <c r="T316" s="190"/>
    </row>
    <row r="317" spans="3:20" ht="16.5" customHeight="1" x14ac:dyDescent="0.3">
      <c r="C317" s="181"/>
      <c r="D317" s="193" t="s">
        <v>323</v>
      </c>
      <c r="E317" s="20" t="s">
        <v>122</v>
      </c>
      <c r="F317" s="20" t="s">
        <v>294</v>
      </c>
      <c r="G317" s="20" t="s">
        <v>123</v>
      </c>
      <c r="H317" s="21" t="s">
        <v>293</v>
      </c>
      <c r="I317" s="13"/>
      <c r="J317" s="207"/>
      <c r="K317" s="208"/>
      <c r="L317" s="208"/>
      <c r="M317" s="208"/>
      <c r="N317" s="209"/>
      <c r="O317" s="61"/>
      <c r="P317" s="193" t="s">
        <v>476</v>
      </c>
      <c r="Q317" s="20" t="s">
        <v>122</v>
      </c>
      <c r="R317" s="20" t="s">
        <v>294</v>
      </c>
      <c r="S317" s="20" t="s">
        <v>123</v>
      </c>
      <c r="T317" s="21" t="s">
        <v>306</v>
      </c>
    </row>
    <row r="318" spans="3:20" ht="16.5" customHeight="1" thickBot="1" x14ac:dyDescent="0.35">
      <c r="C318" s="181"/>
      <c r="D318" s="194"/>
      <c r="E318" s="24">
        <v>25</v>
      </c>
      <c r="F318" s="24">
        <v>30</v>
      </c>
      <c r="G318" s="24">
        <v>20</v>
      </c>
      <c r="H318" s="25">
        <v>25</v>
      </c>
      <c r="I318" s="13"/>
      <c r="J318" s="207"/>
      <c r="K318" s="208"/>
      <c r="L318" s="208"/>
      <c r="M318" s="208"/>
      <c r="N318" s="209"/>
      <c r="O318" s="61"/>
      <c r="P318" s="194"/>
      <c r="Q318" s="24">
        <v>20</v>
      </c>
      <c r="R318" s="24">
        <v>35</v>
      </c>
      <c r="S318" s="24">
        <v>20</v>
      </c>
      <c r="T318" s="25">
        <v>25</v>
      </c>
    </row>
    <row r="319" spans="3:20" ht="39.950000000000003" customHeight="1" thickBot="1" x14ac:dyDescent="0.35">
      <c r="C319" s="181"/>
      <c r="D319" s="231" t="s">
        <v>478</v>
      </c>
      <c r="E319" s="232"/>
      <c r="F319" s="232"/>
      <c r="G319" s="232"/>
      <c r="H319" s="233"/>
      <c r="I319" s="59"/>
      <c r="J319" s="210"/>
      <c r="K319" s="211"/>
      <c r="L319" s="211"/>
      <c r="M319" s="211"/>
      <c r="N319" s="212"/>
      <c r="O319" s="59"/>
      <c r="P319" s="231" t="s">
        <v>477</v>
      </c>
      <c r="Q319" s="232"/>
      <c r="R319" s="232"/>
      <c r="S319" s="232"/>
      <c r="T319" s="233"/>
    </row>
    <row r="320" spans="3:20" ht="18" customHeight="1" thickBot="1" x14ac:dyDescent="0.35">
      <c r="C320" s="10" t="s">
        <v>119</v>
      </c>
      <c r="D320" s="174" t="s">
        <v>484</v>
      </c>
      <c r="E320" s="175"/>
      <c r="F320" s="175"/>
      <c r="G320" s="175"/>
      <c r="H320" s="176"/>
      <c r="I320" s="60"/>
      <c r="J320" s="174" t="s">
        <v>485</v>
      </c>
      <c r="K320" s="175"/>
      <c r="L320" s="175"/>
      <c r="M320" s="175"/>
      <c r="N320" s="176"/>
      <c r="O320" s="60"/>
      <c r="P320" s="174" t="s">
        <v>486</v>
      </c>
      <c r="Q320" s="175"/>
      <c r="R320" s="175"/>
      <c r="S320" s="175"/>
      <c r="T320" s="176"/>
    </row>
    <row r="321" spans="3:20" ht="17.25" thickBot="1" x14ac:dyDescent="0.35"/>
    <row r="322" spans="3:20" ht="25.5" customHeight="1" thickBot="1" x14ac:dyDescent="0.35">
      <c r="C322" s="180" t="s">
        <v>507</v>
      </c>
      <c r="D322" s="183" t="s">
        <v>37</v>
      </c>
      <c r="E322" s="184"/>
      <c r="F322" s="184"/>
      <c r="G322" s="184"/>
      <c r="H322" s="185"/>
      <c r="I322" s="12"/>
      <c r="J322" s="183" t="s">
        <v>16</v>
      </c>
      <c r="K322" s="184"/>
      <c r="L322" s="184"/>
      <c r="M322" s="184"/>
      <c r="N322" s="185"/>
      <c r="O322" s="12"/>
      <c r="P322" s="183" t="s">
        <v>113</v>
      </c>
      <c r="Q322" s="184"/>
      <c r="R322" s="184"/>
      <c r="S322" s="184"/>
      <c r="T322" s="185"/>
    </row>
    <row r="323" spans="3:20" ht="16.5" customHeight="1" x14ac:dyDescent="0.3">
      <c r="C323" s="181"/>
      <c r="D323" s="186" t="s">
        <v>25</v>
      </c>
      <c r="E323" s="22" t="s">
        <v>122</v>
      </c>
      <c r="F323" s="22" t="s">
        <v>294</v>
      </c>
      <c r="G323" s="22" t="s">
        <v>123</v>
      </c>
      <c r="H323" s="23" t="s">
        <v>295</v>
      </c>
      <c r="I323" s="13"/>
      <c r="J323" s="186" t="s">
        <v>25</v>
      </c>
      <c r="K323" s="22" t="s">
        <v>122</v>
      </c>
      <c r="L323" s="22" t="s">
        <v>294</v>
      </c>
      <c r="M323" s="22" t="s">
        <v>123</v>
      </c>
      <c r="N323" s="23" t="s">
        <v>295</v>
      </c>
      <c r="O323" s="64"/>
      <c r="P323" s="186" t="s">
        <v>118</v>
      </c>
      <c r="Q323" s="22" t="s">
        <v>122</v>
      </c>
      <c r="R323" s="22" t="s">
        <v>294</v>
      </c>
      <c r="S323" s="22" t="s">
        <v>123</v>
      </c>
      <c r="T323" s="23" t="s">
        <v>295</v>
      </c>
    </row>
    <row r="324" spans="3:20" ht="16.5" customHeight="1" thickBot="1" x14ac:dyDescent="0.35">
      <c r="C324" s="181"/>
      <c r="D324" s="187"/>
      <c r="E324" s="18" t="s">
        <v>508</v>
      </c>
      <c r="F324" s="18" t="s">
        <v>508</v>
      </c>
      <c r="G324" s="18" t="s">
        <v>508</v>
      </c>
      <c r="H324" s="19" t="s">
        <v>508</v>
      </c>
      <c r="I324" s="13"/>
      <c r="J324" s="187"/>
      <c r="K324" s="18">
        <v>35</v>
      </c>
      <c r="L324" s="18">
        <v>25</v>
      </c>
      <c r="M324" s="18">
        <v>20</v>
      </c>
      <c r="N324" s="19">
        <v>20</v>
      </c>
      <c r="O324" s="64"/>
      <c r="P324" s="187"/>
      <c r="Q324" s="18">
        <v>35</v>
      </c>
      <c r="R324" s="18">
        <v>25</v>
      </c>
      <c r="S324" s="18">
        <v>20</v>
      </c>
      <c r="T324" s="19">
        <v>20</v>
      </c>
    </row>
    <row r="325" spans="3:20" ht="69.75" customHeight="1" thickBot="1" x14ac:dyDescent="0.35">
      <c r="C325" s="181"/>
      <c r="D325" s="195" t="s">
        <v>508</v>
      </c>
      <c r="E325" s="196"/>
      <c r="F325" s="196"/>
      <c r="G325" s="196"/>
      <c r="H325" s="197"/>
      <c r="I325" s="63"/>
      <c r="J325" s="217" t="s">
        <v>511</v>
      </c>
      <c r="K325" s="218"/>
      <c r="L325" s="218"/>
      <c r="M325" s="218"/>
      <c r="N325" s="219"/>
      <c r="O325" s="63"/>
      <c r="P325" s="195" t="s">
        <v>917</v>
      </c>
      <c r="Q325" s="196"/>
      <c r="R325" s="196"/>
      <c r="S325" s="196"/>
      <c r="T325" s="197"/>
    </row>
    <row r="326" spans="3:20" ht="16.5" customHeight="1" x14ac:dyDescent="0.3">
      <c r="C326" s="181"/>
      <c r="D326" s="198"/>
      <c r="E326" s="199"/>
      <c r="F326" s="199"/>
      <c r="G326" s="199"/>
      <c r="H326" s="200"/>
      <c r="I326" s="13"/>
      <c r="J326" s="186" t="s">
        <v>505</v>
      </c>
      <c r="K326" s="22" t="s">
        <v>122</v>
      </c>
      <c r="L326" s="22" t="s">
        <v>294</v>
      </c>
      <c r="M326" s="22" t="s">
        <v>123</v>
      </c>
      <c r="N326" s="23" t="s">
        <v>295</v>
      </c>
      <c r="O326" s="64"/>
      <c r="P326" s="198"/>
      <c r="Q326" s="199"/>
      <c r="R326" s="199"/>
      <c r="S326" s="199"/>
      <c r="T326" s="200"/>
    </row>
    <row r="327" spans="3:20" ht="16.5" customHeight="1" thickBot="1" x14ac:dyDescent="0.35">
      <c r="C327" s="181"/>
      <c r="D327" s="198"/>
      <c r="E327" s="199"/>
      <c r="F327" s="199"/>
      <c r="G327" s="199"/>
      <c r="H327" s="200"/>
      <c r="I327" s="13"/>
      <c r="J327" s="187"/>
      <c r="K327" s="18">
        <v>35</v>
      </c>
      <c r="L327" s="66">
        <v>-30</v>
      </c>
      <c r="M327" s="18">
        <v>35</v>
      </c>
      <c r="N327" s="65">
        <v>-30</v>
      </c>
      <c r="O327" s="64"/>
      <c r="P327" s="198"/>
      <c r="Q327" s="199"/>
      <c r="R327" s="199"/>
      <c r="S327" s="199"/>
      <c r="T327" s="200"/>
    </row>
    <row r="328" spans="3:20" ht="44.25" customHeight="1" thickBot="1" x14ac:dyDescent="0.35">
      <c r="C328" s="181"/>
      <c r="D328" s="201"/>
      <c r="E328" s="202"/>
      <c r="F328" s="202"/>
      <c r="G328" s="202"/>
      <c r="H328" s="203"/>
      <c r="I328" s="63"/>
      <c r="J328" s="188" t="s">
        <v>506</v>
      </c>
      <c r="K328" s="218"/>
      <c r="L328" s="218"/>
      <c r="M328" s="218"/>
      <c r="N328" s="219"/>
      <c r="O328" s="63"/>
      <c r="P328" s="201"/>
      <c r="Q328" s="202"/>
      <c r="R328" s="202"/>
      <c r="S328" s="202"/>
      <c r="T328" s="203"/>
    </row>
    <row r="329" spans="3:20" ht="16.5" customHeight="1" x14ac:dyDescent="0.3">
      <c r="C329" s="181"/>
      <c r="D329" s="193" t="s">
        <v>26</v>
      </c>
      <c r="E329" s="20" t="s">
        <v>303</v>
      </c>
      <c r="F329" s="20" t="s">
        <v>304</v>
      </c>
      <c r="G329" s="20" t="s">
        <v>305</v>
      </c>
      <c r="H329" s="21" t="s">
        <v>306</v>
      </c>
      <c r="I329" s="13"/>
      <c r="J329" s="193" t="s">
        <v>26</v>
      </c>
      <c r="K329" s="20" t="s">
        <v>303</v>
      </c>
      <c r="L329" s="20" t="s">
        <v>304</v>
      </c>
      <c r="M329" s="20" t="s">
        <v>305</v>
      </c>
      <c r="N329" s="21" t="s">
        <v>306</v>
      </c>
      <c r="O329" s="64"/>
      <c r="P329" s="186" t="s">
        <v>118</v>
      </c>
      <c r="Q329" s="22" t="s">
        <v>122</v>
      </c>
      <c r="R329" s="22" t="s">
        <v>294</v>
      </c>
      <c r="S329" s="22" t="s">
        <v>123</v>
      </c>
      <c r="T329" s="23" t="s">
        <v>295</v>
      </c>
    </row>
    <row r="330" spans="3:20" ht="16.5" customHeight="1" thickBot="1" x14ac:dyDescent="0.35">
      <c r="C330" s="181"/>
      <c r="D330" s="194"/>
      <c r="E330" s="24">
        <v>25</v>
      </c>
      <c r="F330" s="24">
        <v>35</v>
      </c>
      <c r="G330" s="24">
        <v>20</v>
      </c>
      <c r="H330" s="25">
        <v>20</v>
      </c>
      <c r="I330" s="13"/>
      <c r="J330" s="194"/>
      <c r="K330" s="24">
        <v>25</v>
      </c>
      <c r="L330" s="24">
        <v>35</v>
      </c>
      <c r="M330" s="24">
        <v>20</v>
      </c>
      <c r="N330" s="25">
        <v>20</v>
      </c>
      <c r="O330" s="64"/>
      <c r="P330" s="187"/>
      <c r="Q330" s="18">
        <v>25</v>
      </c>
      <c r="R330" s="18">
        <v>35</v>
      </c>
      <c r="S330" s="18">
        <v>20</v>
      </c>
      <c r="T330" s="19">
        <v>20</v>
      </c>
    </row>
    <row r="331" spans="3:20" ht="127.5" customHeight="1" thickBot="1" x14ac:dyDescent="0.35">
      <c r="C331" s="181"/>
      <c r="D331" s="231" t="s">
        <v>926</v>
      </c>
      <c r="E331" s="232"/>
      <c r="F331" s="232"/>
      <c r="G331" s="232"/>
      <c r="H331" s="233"/>
      <c r="I331" s="63"/>
      <c r="J331" s="231" t="s">
        <v>509</v>
      </c>
      <c r="K331" s="232"/>
      <c r="L331" s="232"/>
      <c r="M331" s="232"/>
      <c r="N331" s="233"/>
      <c r="O331" s="63"/>
      <c r="P331" s="231" t="s">
        <v>916</v>
      </c>
      <c r="Q331" s="232"/>
      <c r="R331" s="232"/>
      <c r="S331" s="232"/>
      <c r="T331" s="233"/>
    </row>
    <row r="332" spans="3:20" ht="18" customHeight="1" thickBot="1" x14ac:dyDescent="0.35">
      <c r="C332" s="10" t="s">
        <v>119</v>
      </c>
      <c r="D332" s="174" t="s">
        <v>927</v>
      </c>
      <c r="E332" s="175"/>
      <c r="F332" s="175"/>
      <c r="G332" s="175"/>
      <c r="H332" s="176"/>
      <c r="I332" s="62"/>
      <c r="J332" s="174" t="s">
        <v>510</v>
      </c>
      <c r="K332" s="175"/>
      <c r="L332" s="175"/>
      <c r="M332" s="175"/>
      <c r="N332" s="176"/>
      <c r="O332" s="62"/>
      <c r="P332" s="174" t="s">
        <v>922</v>
      </c>
      <c r="Q332" s="175"/>
      <c r="R332" s="175"/>
      <c r="S332" s="175"/>
      <c r="T332" s="176"/>
    </row>
    <row r="333" spans="3:20" ht="17.25" thickBot="1" x14ac:dyDescent="0.35"/>
    <row r="334" spans="3:20" ht="25.5" customHeight="1" thickBot="1" x14ac:dyDescent="0.35">
      <c r="C334" s="180" t="s">
        <v>526</v>
      </c>
      <c r="D334" s="183" t="s">
        <v>37</v>
      </c>
      <c r="E334" s="184"/>
      <c r="F334" s="184"/>
      <c r="G334" s="184"/>
      <c r="H334" s="185"/>
      <c r="I334" s="12"/>
      <c r="J334" s="183" t="s">
        <v>16</v>
      </c>
      <c r="K334" s="184"/>
      <c r="L334" s="184"/>
      <c r="M334" s="184"/>
      <c r="N334" s="185"/>
      <c r="O334" s="12"/>
      <c r="P334" s="183" t="s">
        <v>113</v>
      </c>
      <c r="Q334" s="184"/>
      <c r="R334" s="184"/>
      <c r="S334" s="184"/>
      <c r="T334" s="185"/>
    </row>
    <row r="335" spans="3:20" ht="16.5" customHeight="1" x14ac:dyDescent="0.3">
      <c r="C335" s="181"/>
      <c r="D335" s="186" t="s">
        <v>25</v>
      </c>
      <c r="E335" s="22" t="s">
        <v>122</v>
      </c>
      <c r="F335" s="22" t="s">
        <v>294</v>
      </c>
      <c r="G335" s="22" t="s">
        <v>123</v>
      </c>
      <c r="H335" s="23" t="s">
        <v>295</v>
      </c>
      <c r="I335" s="13"/>
      <c r="J335" s="186" t="s">
        <v>25</v>
      </c>
      <c r="K335" s="22" t="s">
        <v>122</v>
      </c>
      <c r="L335" s="22" t="s">
        <v>294</v>
      </c>
      <c r="M335" s="22" t="s">
        <v>123</v>
      </c>
      <c r="N335" s="23" t="s">
        <v>295</v>
      </c>
      <c r="O335" s="69"/>
      <c r="P335" s="186" t="s">
        <v>118</v>
      </c>
      <c r="Q335" s="22" t="s">
        <v>122</v>
      </c>
      <c r="R335" s="22" t="s">
        <v>294</v>
      </c>
      <c r="S335" s="22" t="s">
        <v>123</v>
      </c>
      <c r="T335" s="23" t="s">
        <v>295</v>
      </c>
    </row>
    <row r="336" spans="3:20" ht="16.5" customHeight="1" thickBot="1" x14ac:dyDescent="0.35">
      <c r="C336" s="181"/>
      <c r="D336" s="187"/>
      <c r="E336" s="18" t="s">
        <v>527</v>
      </c>
      <c r="F336" s="18" t="s">
        <v>527</v>
      </c>
      <c r="G336" s="18" t="s">
        <v>527</v>
      </c>
      <c r="H336" s="19" t="s">
        <v>527</v>
      </c>
      <c r="I336" s="13"/>
      <c r="J336" s="187"/>
      <c r="K336" s="18">
        <v>35</v>
      </c>
      <c r="L336" s="18">
        <v>25</v>
      </c>
      <c r="M336" s="18">
        <v>20</v>
      </c>
      <c r="N336" s="19">
        <v>20</v>
      </c>
      <c r="O336" s="69"/>
      <c r="P336" s="187"/>
      <c r="Q336" s="18" t="s">
        <v>527</v>
      </c>
      <c r="R336" s="18" t="s">
        <v>527</v>
      </c>
      <c r="S336" s="18" t="s">
        <v>527</v>
      </c>
      <c r="T336" s="19" t="s">
        <v>527</v>
      </c>
    </row>
    <row r="337" spans="3:20" ht="44.25" customHeight="1" thickBot="1" x14ac:dyDescent="0.35">
      <c r="C337" s="181"/>
      <c r="D337" s="204" t="s">
        <v>527</v>
      </c>
      <c r="E337" s="205"/>
      <c r="F337" s="205"/>
      <c r="G337" s="205"/>
      <c r="H337" s="206"/>
      <c r="I337" s="68"/>
      <c r="J337" s="217" t="s">
        <v>534</v>
      </c>
      <c r="K337" s="218"/>
      <c r="L337" s="218"/>
      <c r="M337" s="218"/>
      <c r="N337" s="219"/>
      <c r="O337" s="68"/>
      <c r="P337" s="195" t="s">
        <v>131</v>
      </c>
      <c r="Q337" s="196"/>
      <c r="R337" s="196"/>
      <c r="S337" s="196"/>
      <c r="T337" s="197"/>
    </row>
    <row r="338" spans="3:20" ht="16.5" customHeight="1" x14ac:dyDescent="0.3">
      <c r="C338" s="181"/>
      <c r="D338" s="207"/>
      <c r="E338" s="208"/>
      <c r="F338" s="208"/>
      <c r="G338" s="208"/>
      <c r="H338" s="209"/>
      <c r="I338" s="13"/>
      <c r="J338" s="186" t="s">
        <v>529</v>
      </c>
      <c r="K338" s="22" t="s">
        <v>122</v>
      </c>
      <c r="L338" s="22" t="s">
        <v>294</v>
      </c>
      <c r="M338" s="22" t="s">
        <v>123</v>
      </c>
      <c r="N338" s="23" t="s">
        <v>295</v>
      </c>
      <c r="O338" s="69"/>
      <c r="P338" s="198"/>
      <c r="Q338" s="199"/>
      <c r="R338" s="199"/>
      <c r="S338" s="199"/>
      <c r="T338" s="200"/>
    </row>
    <row r="339" spans="3:20" ht="16.5" customHeight="1" thickBot="1" x14ac:dyDescent="0.35">
      <c r="C339" s="181"/>
      <c r="D339" s="207"/>
      <c r="E339" s="208"/>
      <c r="F339" s="208"/>
      <c r="G339" s="208"/>
      <c r="H339" s="209"/>
      <c r="I339" s="13"/>
      <c r="J339" s="187"/>
      <c r="K339" s="18">
        <v>25</v>
      </c>
      <c r="L339" s="18">
        <v>35</v>
      </c>
      <c r="M339" s="18">
        <v>20</v>
      </c>
      <c r="N339" s="19">
        <v>20</v>
      </c>
      <c r="O339" s="69"/>
      <c r="P339" s="198"/>
      <c r="Q339" s="199"/>
      <c r="R339" s="199"/>
      <c r="S339" s="199"/>
      <c r="T339" s="200"/>
    </row>
    <row r="340" spans="3:20" ht="30" customHeight="1" thickBot="1" x14ac:dyDescent="0.35">
      <c r="C340" s="181"/>
      <c r="D340" s="207"/>
      <c r="E340" s="208"/>
      <c r="F340" s="208"/>
      <c r="G340" s="208"/>
      <c r="H340" s="209"/>
      <c r="I340" s="68"/>
      <c r="J340" s="217" t="s">
        <v>533</v>
      </c>
      <c r="K340" s="218"/>
      <c r="L340" s="218"/>
      <c r="M340" s="218"/>
      <c r="N340" s="219"/>
      <c r="O340" s="68"/>
      <c r="P340" s="198"/>
      <c r="Q340" s="199"/>
      <c r="R340" s="199"/>
      <c r="S340" s="199"/>
      <c r="T340" s="200"/>
    </row>
    <row r="341" spans="3:20" ht="16.5" customHeight="1" x14ac:dyDescent="0.3">
      <c r="C341" s="181"/>
      <c r="D341" s="207"/>
      <c r="E341" s="208"/>
      <c r="F341" s="208"/>
      <c r="G341" s="208"/>
      <c r="H341" s="209"/>
      <c r="I341" s="13"/>
      <c r="J341" s="191" t="s">
        <v>520</v>
      </c>
      <c r="K341" s="22" t="s">
        <v>122</v>
      </c>
      <c r="L341" s="22" t="s">
        <v>294</v>
      </c>
      <c r="M341" s="22" t="s">
        <v>123</v>
      </c>
      <c r="N341" s="23" t="s">
        <v>295</v>
      </c>
      <c r="O341" s="69"/>
      <c r="P341" s="198"/>
      <c r="Q341" s="199"/>
      <c r="R341" s="199"/>
      <c r="S341" s="199"/>
      <c r="T341" s="200"/>
    </row>
    <row r="342" spans="3:20" ht="16.5" customHeight="1" thickBot="1" x14ac:dyDescent="0.35">
      <c r="C342" s="181"/>
      <c r="D342" s="207"/>
      <c r="E342" s="208"/>
      <c r="F342" s="208"/>
      <c r="G342" s="208"/>
      <c r="H342" s="209"/>
      <c r="I342" s="13"/>
      <c r="J342" s="192"/>
      <c r="K342" s="18">
        <v>20</v>
      </c>
      <c r="L342" s="18">
        <v>35</v>
      </c>
      <c r="M342" s="18">
        <v>20</v>
      </c>
      <c r="N342" s="19">
        <v>25</v>
      </c>
      <c r="O342" s="69"/>
      <c r="P342" s="198"/>
      <c r="Q342" s="199"/>
      <c r="R342" s="199"/>
      <c r="S342" s="199"/>
      <c r="T342" s="200"/>
    </row>
    <row r="343" spans="3:20" ht="30" customHeight="1" thickBot="1" x14ac:dyDescent="0.35">
      <c r="C343" s="181"/>
      <c r="D343" s="207"/>
      <c r="E343" s="208"/>
      <c r="F343" s="208"/>
      <c r="G343" s="208"/>
      <c r="H343" s="209"/>
      <c r="I343" s="68"/>
      <c r="J343" s="188" t="s">
        <v>530</v>
      </c>
      <c r="K343" s="189"/>
      <c r="L343" s="189"/>
      <c r="M343" s="189"/>
      <c r="N343" s="190"/>
      <c r="O343" s="68"/>
      <c r="P343" s="198"/>
      <c r="Q343" s="199"/>
      <c r="R343" s="199"/>
      <c r="S343" s="199"/>
      <c r="T343" s="200"/>
    </row>
    <row r="344" spans="3:20" ht="16.5" customHeight="1" x14ac:dyDescent="0.3">
      <c r="C344" s="181"/>
      <c r="D344" s="193" t="s">
        <v>26</v>
      </c>
      <c r="E344" s="42" t="s">
        <v>303</v>
      </c>
      <c r="F344" s="42" t="s">
        <v>528</v>
      </c>
      <c r="G344" s="42" t="s">
        <v>305</v>
      </c>
      <c r="H344" s="43" t="s">
        <v>306</v>
      </c>
      <c r="I344" s="13"/>
      <c r="J344" s="193" t="s">
        <v>26</v>
      </c>
      <c r="K344" s="20" t="s">
        <v>303</v>
      </c>
      <c r="L344" s="20" t="s">
        <v>304</v>
      </c>
      <c r="M344" s="20" t="s">
        <v>305</v>
      </c>
      <c r="N344" s="21" t="s">
        <v>306</v>
      </c>
      <c r="O344" s="69"/>
      <c r="P344" s="193" t="s">
        <v>26</v>
      </c>
      <c r="Q344" s="42" t="s">
        <v>303</v>
      </c>
      <c r="R344" s="42" t="s">
        <v>304</v>
      </c>
      <c r="S344" s="42" t="s">
        <v>305</v>
      </c>
      <c r="T344" s="43" t="s">
        <v>306</v>
      </c>
    </row>
    <row r="345" spans="3:20" ht="16.5" customHeight="1" thickBot="1" x14ac:dyDescent="0.35">
      <c r="C345" s="181"/>
      <c r="D345" s="194"/>
      <c r="E345" s="44" t="s">
        <v>527</v>
      </c>
      <c r="F345" s="44" t="s">
        <v>527</v>
      </c>
      <c r="G345" s="44" t="s">
        <v>527</v>
      </c>
      <c r="H345" s="45" t="s">
        <v>527</v>
      </c>
      <c r="I345" s="13"/>
      <c r="J345" s="194"/>
      <c r="K345" s="24">
        <v>25</v>
      </c>
      <c r="L345" s="24">
        <v>35</v>
      </c>
      <c r="M345" s="24">
        <v>20</v>
      </c>
      <c r="N345" s="25">
        <v>20</v>
      </c>
      <c r="O345" s="69"/>
      <c r="P345" s="194"/>
      <c r="Q345" s="44" t="s">
        <v>527</v>
      </c>
      <c r="R345" s="44" t="s">
        <v>527</v>
      </c>
      <c r="S345" s="44" t="s">
        <v>527</v>
      </c>
      <c r="T345" s="45" t="s">
        <v>527</v>
      </c>
    </row>
    <row r="346" spans="3:20" ht="63" customHeight="1" thickBot="1" x14ac:dyDescent="0.35">
      <c r="C346" s="181"/>
      <c r="D346" s="204" t="s">
        <v>527</v>
      </c>
      <c r="E346" s="205"/>
      <c r="F346" s="205"/>
      <c r="G346" s="205"/>
      <c r="H346" s="206"/>
      <c r="I346" s="68"/>
      <c r="J346" s="231" t="s">
        <v>531</v>
      </c>
      <c r="K346" s="232"/>
      <c r="L346" s="232"/>
      <c r="M346" s="232"/>
      <c r="N346" s="233"/>
      <c r="O346" s="68"/>
      <c r="P346" s="195" t="s">
        <v>131</v>
      </c>
      <c r="Q346" s="196"/>
      <c r="R346" s="196"/>
      <c r="S346" s="196"/>
      <c r="T346" s="197"/>
    </row>
    <row r="347" spans="3:20" ht="18" customHeight="1" thickBot="1" x14ac:dyDescent="0.35">
      <c r="C347" s="10" t="s">
        <v>119</v>
      </c>
      <c r="D347" s="174" t="s">
        <v>121</v>
      </c>
      <c r="E347" s="175"/>
      <c r="F347" s="175"/>
      <c r="G347" s="175"/>
      <c r="H347" s="176"/>
      <c r="I347" s="67"/>
      <c r="J347" s="174" t="s">
        <v>535</v>
      </c>
      <c r="K347" s="175"/>
      <c r="L347" s="175"/>
      <c r="M347" s="175"/>
      <c r="N347" s="176"/>
      <c r="O347" s="67"/>
      <c r="P347" s="174" t="s">
        <v>121</v>
      </c>
      <c r="Q347" s="175"/>
      <c r="R347" s="175"/>
      <c r="S347" s="175"/>
      <c r="T347" s="176"/>
    </row>
    <row r="348" spans="3:20" ht="17.25" thickBot="1" x14ac:dyDescent="0.35"/>
    <row r="349" spans="3:20" ht="25.5" customHeight="1" thickBot="1" x14ac:dyDescent="0.35">
      <c r="C349" s="180" t="s">
        <v>549</v>
      </c>
      <c r="D349" s="183" t="s">
        <v>37</v>
      </c>
      <c r="E349" s="184"/>
      <c r="F349" s="184"/>
      <c r="G349" s="184"/>
      <c r="H349" s="185"/>
      <c r="I349" s="12"/>
      <c r="J349" s="183" t="s">
        <v>16</v>
      </c>
      <c r="K349" s="184"/>
      <c r="L349" s="184"/>
      <c r="M349" s="184"/>
      <c r="N349" s="185"/>
      <c r="O349" s="12"/>
      <c r="P349" s="183" t="s">
        <v>113</v>
      </c>
      <c r="Q349" s="184"/>
      <c r="R349" s="184"/>
      <c r="S349" s="184"/>
      <c r="T349" s="185"/>
    </row>
    <row r="350" spans="3:20" ht="16.5" customHeight="1" x14ac:dyDescent="0.3">
      <c r="C350" s="181"/>
      <c r="D350" s="221" t="s">
        <v>25</v>
      </c>
      <c r="E350" s="22" t="s">
        <v>122</v>
      </c>
      <c r="F350" s="22" t="s">
        <v>294</v>
      </c>
      <c r="G350" s="22" t="s">
        <v>123</v>
      </c>
      <c r="H350" s="23" t="s">
        <v>295</v>
      </c>
      <c r="I350" s="13"/>
      <c r="J350" s="221" t="s">
        <v>25</v>
      </c>
      <c r="K350" s="22" t="s">
        <v>122</v>
      </c>
      <c r="L350" s="22" t="s">
        <v>294</v>
      </c>
      <c r="M350" s="22" t="s">
        <v>123</v>
      </c>
      <c r="N350" s="23" t="s">
        <v>295</v>
      </c>
      <c r="O350" s="72"/>
      <c r="P350" s="221" t="s">
        <v>118</v>
      </c>
      <c r="Q350" s="22" t="s">
        <v>122</v>
      </c>
      <c r="R350" s="22" t="s">
        <v>294</v>
      </c>
      <c r="S350" s="22" t="s">
        <v>123</v>
      </c>
      <c r="T350" s="23" t="s">
        <v>295</v>
      </c>
    </row>
    <row r="351" spans="3:20" ht="16.5" customHeight="1" thickBot="1" x14ac:dyDescent="0.35">
      <c r="C351" s="181"/>
      <c r="D351" s="222"/>
      <c r="E351" s="18">
        <v>30</v>
      </c>
      <c r="F351" s="18">
        <v>30</v>
      </c>
      <c r="G351" s="18">
        <v>20</v>
      </c>
      <c r="H351" s="19">
        <v>20</v>
      </c>
      <c r="I351" s="13"/>
      <c r="J351" s="222"/>
      <c r="K351" s="18">
        <v>30</v>
      </c>
      <c r="L351" s="18">
        <v>30</v>
      </c>
      <c r="M351" s="18">
        <v>20</v>
      </c>
      <c r="N351" s="19">
        <v>20</v>
      </c>
      <c r="O351" s="72"/>
      <c r="P351" s="222"/>
      <c r="Q351" s="18">
        <v>30</v>
      </c>
      <c r="R351" s="18">
        <v>30</v>
      </c>
      <c r="S351" s="18">
        <v>20</v>
      </c>
      <c r="T351" s="19">
        <v>20</v>
      </c>
    </row>
    <row r="352" spans="3:20" ht="55.5" customHeight="1" thickBot="1" x14ac:dyDescent="0.35">
      <c r="C352" s="181"/>
      <c r="D352" s="217" t="s">
        <v>562</v>
      </c>
      <c r="E352" s="218"/>
      <c r="F352" s="218"/>
      <c r="G352" s="218"/>
      <c r="H352" s="219"/>
      <c r="I352" s="70"/>
      <c r="J352" s="204" t="s">
        <v>552</v>
      </c>
      <c r="K352" s="205"/>
      <c r="L352" s="205"/>
      <c r="M352" s="205"/>
      <c r="N352" s="206"/>
      <c r="O352" s="70"/>
      <c r="P352" s="195" t="s">
        <v>553</v>
      </c>
      <c r="Q352" s="196"/>
      <c r="R352" s="196"/>
      <c r="S352" s="196"/>
      <c r="T352" s="197"/>
    </row>
    <row r="353" spans="3:20" ht="16.5" customHeight="1" x14ac:dyDescent="0.3">
      <c r="C353" s="181"/>
      <c r="D353" s="223" t="s">
        <v>538</v>
      </c>
      <c r="E353" s="22" t="s">
        <v>122</v>
      </c>
      <c r="F353" s="22" t="s">
        <v>294</v>
      </c>
      <c r="G353" s="22" t="s">
        <v>123</v>
      </c>
      <c r="H353" s="23" t="s">
        <v>295</v>
      </c>
      <c r="I353" s="13"/>
      <c r="J353" s="207"/>
      <c r="K353" s="208"/>
      <c r="L353" s="208"/>
      <c r="M353" s="208"/>
      <c r="N353" s="209"/>
      <c r="O353" s="72"/>
      <c r="P353" s="198"/>
      <c r="Q353" s="199"/>
      <c r="R353" s="199"/>
      <c r="S353" s="199"/>
      <c r="T353" s="200"/>
    </row>
    <row r="354" spans="3:20" ht="16.5" customHeight="1" thickBot="1" x14ac:dyDescent="0.35">
      <c r="C354" s="181"/>
      <c r="D354" s="222"/>
      <c r="E354" s="18">
        <v>30</v>
      </c>
      <c r="F354" s="18">
        <v>40</v>
      </c>
      <c r="G354" s="18" t="s">
        <v>131</v>
      </c>
      <c r="H354" s="19">
        <v>30</v>
      </c>
      <c r="I354" s="13"/>
      <c r="J354" s="207"/>
      <c r="K354" s="208"/>
      <c r="L354" s="208"/>
      <c r="M354" s="208"/>
      <c r="N354" s="209"/>
      <c r="O354" s="72"/>
      <c r="P354" s="198"/>
      <c r="Q354" s="199"/>
      <c r="R354" s="199"/>
      <c r="S354" s="199"/>
      <c r="T354" s="200"/>
    </row>
    <row r="355" spans="3:20" ht="20.100000000000001" customHeight="1" thickBot="1" x14ac:dyDescent="0.35">
      <c r="C355" s="181"/>
      <c r="D355" s="217" t="s">
        <v>555</v>
      </c>
      <c r="E355" s="218"/>
      <c r="F355" s="218"/>
      <c r="G355" s="218"/>
      <c r="H355" s="219"/>
      <c r="I355" s="70"/>
      <c r="J355" s="210"/>
      <c r="K355" s="211"/>
      <c r="L355" s="211"/>
      <c r="M355" s="211"/>
      <c r="N355" s="212"/>
      <c r="O355" s="70"/>
      <c r="P355" s="201"/>
      <c r="Q355" s="202"/>
      <c r="R355" s="202"/>
      <c r="S355" s="202"/>
      <c r="T355" s="203"/>
    </row>
    <row r="356" spans="3:20" ht="16.5" customHeight="1" x14ac:dyDescent="0.3">
      <c r="C356" s="181"/>
      <c r="D356" s="228" t="s">
        <v>26</v>
      </c>
      <c r="E356" s="20" t="s">
        <v>122</v>
      </c>
      <c r="F356" s="20" t="s">
        <v>294</v>
      </c>
      <c r="G356" s="20" t="s">
        <v>123</v>
      </c>
      <c r="H356" s="21" t="s">
        <v>295</v>
      </c>
      <c r="I356" s="13"/>
      <c r="J356" s="228" t="s">
        <v>26</v>
      </c>
      <c r="K356" s="20" t="s">
        <v>122</v>
      </c>
      <c r="L356" s="20" t="s">
        <v>294</v>
      </c>
      <c r="M356" s="20" t="s">
        <v>123</v>
      </c>
      <c r="N356" s="21" t="s">
        <v>295</v>
      </c>
      <c r="O356" s="72"/>
      <c r="P356" s="228" t="s">
        <v>26</v>
      </c>
      <c r="Q356" s="20" t="s">
        <v>122</v>
      </c>
      <c r="R356" s="20" t="s">
        <v>294</v>
      </c>
      <c r="S356" s="20" t="s">
        <v>123</v>
      </c>
      <c r="T356" s="21" t="s">
        <v>295</v>
      </c>
    </row>
    <row r="357" spans="3:20" ht="16.5" customHeight="1" thickBot="1" x14ac:dyDescent="0.35">
      <c r="C357" s="181"/>
      <c r="D357" s="229"/>
      <c r="E357" s="24">
        <v>30</v>
      </c>
      <c r="F357" s="24">
        <v>30</v>
      </c>
      <c r="G357" s="24">
        <v>20</v>
      </c>
      <c r="H357" s="25">
        <v>20</v>
      </c>
      <c r="I357" s="13"/>
      <c r="J357" s="229"/>
      <c r="K357" s="24">
        <v>30</v>
      </c>
      <c r="L357" s="24">
        <v>30</v>
      </c>
      <c r="M357" s="24">
        <v>20</v>
      </c>
      <c r="N357" s="25">
        <v>20</v>
      </c>
      <c r="O357" s="72"/>
      <c r="P357" s="229"/>
      <c r="Q357" s="24">
        <v>30</v>
      </c>
      <c r="R357" s="24">
        <v>30</v>
      </c>
      <c r="S357" s="24">
        <v>20</v>
      </c>
      <c r="T357" s="25">
        <v>20</v>
      </c>
    </row>
    <row r="358" spans="3:20" ht="87.75" customHeight="1" thickBot="1" x14ac:dyDescent="0.35">
      <c r="C358" s="181"/>
      <c r="D358" s="217" t="s">
        <v>556</v>
      </c>
      <c r="E358" s="218"/>
      <c r="F358" s="218"/>
      <c r="G358" s="218"/>
      <c r="H358" s="219"/>
      <c r="I358" s="70"/>
      <c r="J358" s="204" t="s">
        <v>557</v>
      </c>
      <c r="K358" s="205"/>
      <c r="L358" s="205"/>
      <c r="M358" s="205"/>
      <c r="N358" s="206"/>
      <c r="O358" s="70"/>
      <c r="P358" s="204" t="s">
        <v>561</v>
      </c>
      <c r="Q358" s="205"/>
      <c r="R358" s="205"/>
      <c r="S358" s="205"/>
      <c r="T358" s="206"/>
    </row>
    <row r="359" spans="3:20" ht="16.5" customHeight="1" x14ac:dyDescent="0.3">
      <c r="C359" s="181"/>
      <c r="D359" s="230" t="s">
        <v>550</v>
      </c>
      <c r="E359" s="20" t="s">
        <v>122</v>
      </c>
      <c r="F359" s="20" t="s">
        <v>292</v>
      </c>
      <c r="G359" s="20" t="s">
        <v>123</v>
      </c>
      <c r="H359" s="21" t="s">
        <v>293</v>
      </c>
      <c r="I359" s="16"/>
      <c r="J359" s="207"/>
      <c r="K359" s="208"/>
      <c r="L359" s="208"/>
      <c r="M359" s="208"/>
      <c r="N359" s="209"/>
      <c r="O359" s="16"/>
      <c r="P359" s="207"/>
      <c r="Q359" s="208"/>
      <c r="R359" s="208"/>
      <c r="S359" s="208"/>
      <c r="T359" s="209"/>
    </row>
    <row r="360" spans="3:20" ht="16.5" customHeight="1" thickBot="1" x14ac:dyDescent="0.35">
      <c r="C360" s="181"/>
      <c r="D360" s="229"/>
      <c r="E360" s="24">
        <v>30</v>
      </c>
      <c r="F360" s="24">
        <v>40</v>
      </c>
      <c r="G360" s="24" t="s">
        <v>131</v>
      </c>
      <c r="H360" s="25">
        <v>30</v>
      </c>
      <c r="I360" s="16"/>
      <c r="J360" s="207"/>
      <c r="K360" s="208"/>
      <c r="L360" s="208"/>
      <c r="M360" s="208"/>
      <c r="N360" s="209"/>
      <c r="O360" s="16"/>
      <c r="P360" s="207"/>
      <c r="Q360" s="208"/>
      <c r="R360" s="208"/>
      <c r="S360" s="208"/>
      <c r="T360" s="209"/>
    </row>
    <row r="361" spans="3:20" ht="20.100000000000001" customHeight="1" thickBot="1" x14ac:dyDescent="0.35">
      <c r="C361" s="181"/>
      <c r="D361" s="188" t="s">
        <v>554</v>
      </c>
      <c r="E361" s="189"/>
      <c r="F361" s="189"/>
      <c r="G361" s="189"/>
      <c r="H361" s="190"/>
      <c r="I361" s="71"/>
      <c r="J361" s="210"/>
      <c r="K361" s="211"/>
      <c r="L361" s="211"/>
      <c r="M361" s="211"/>
      <c r="N361" s="212"/>
      <c r="O361" s="71"/>
      <c r="P361" s="210"/>
      <c r="Q361" s="211"/>
      <c r="R361" s="211"/>
      <c r="S361" s="211"/>
      <c r="T361" s="212"/>
    </row>
    <row r="362" spans="3:20" ht="18" customHeight="1" thickBot="1" x14ac:dyDescent="0.35">
      <c r="C362" s="10" t="s">
        <v>119</v>
      </c>
      <c r="D362" s="174" t="s">
        <v>558</v>
      </c>
      <c r="E362" s="175"/>
      <c r="F362" s="175"/>
      <c r="G362" s="175"/>
      <c r="H362" s="176"/>
      <c r="I362" s="71"/>
      <c r="J362" s="174" t="s">
        <v>559</v>
      </c>
      <c r="K362" s="175"/>
      <c r="L362" s="175"/>
      <c r="M362" s="175"/>
      <c r="N362" s="176"/>
      <c r="O362" s="71"/>
      <c r="P362" s="174" t="s">
        <v>560</v>
      </c>
      <c r="Q362" s="175"/>
      <c r="R362" s="175"/>
      <c r="S362" s="175"/>
      <c r="T362" s="176"/>
    </row>
    <row r="363" spans="3:20" ht="17.25" thickBot="1" x14ac:dyDescent="0.35"/>
    <row r="364" spans="3:20" ht="25.5" customHeight="1" thickBot="1" x14ac:dyDescent="0.35">
      <c r="C364" s="180" t="s">
        <v>571</v>
      </c>
      <c r="D364" s="183" t="s">
        <v>37</v>
      </c>
      <c r="E364" s="184"/>
      <c r="F364" s="184"/>
      <c r="G364" s="184"/>
      <c r="H364" s="185"/>
      <c r="I364" s="12"/>
      <c r="J364" s="183" t="s">
        <v>16</v>
      </c>
      <c r="K364" s="184"/>
      <c r="L364" s="184"/>
      <c r="M364" s="184"/>
      <c r="N364" s="185"/>
      <c r="O364" s="12"/>
      <c r="P364" s="183" t="s">
        <v>113</v>
      </c>
      <c r="Q364" s="184"/>
      <c r="R364" s="184"/>
      <c r="S364" s="184"/>
      <c r="T364" s="185"/>
    </row>
    <row r="365" spans="3:20" ht="16.5" customHeight="1" x14ac:dyDescent="0.3">
      <c r="C365" s="181"/>
      <c r="D365" s="221" t="s">
        <v>25</v>
      </c>
      <c r="E365" s="22" t="s">
        <v>122</v>
      </c>
      <c r="F365" s="22" t="s">
        <v>294</v>
      </c>
      <c r="G365" s="22" t="s">
        <v>123</v>
      </c>
      <c r="H365" s="23" t="s">
        <v>295</v>
      </c>
      <c r="I365" s="13"/>
      <c r="J365" s="221" t="s">
        <v>25</v>
      </c>
      <c r="K365" s="22" t="s">
        <v>122</v>
      </c>
      <c r="L365" s="22" t="s">
        <v>294</v>
      </c>
      <c r="M365" s="22" t="s">
        <v>123</v>
      </c>
      <c r="N365" s="23" t="s">
        <v>295</v>
      </c>
      <c r="O365" s="75"/>
      <c r="P365" s="221" t="s">
        <v>118</v>
      </c>
      <c r="Q365" s="22" t="s">
        <v>122</v>
      </c>
      <c r="R365" s="22" t="s">
        <v>294</v>
      </c>
      <c r="S365" s="22" t="s">
        <v>123</v>
      </c>
      <c r="T365" s="23" t="s">
        <v>295</v>
      </c>
    </row>
    <row r="366" spans="3:20" ht="16.5" customHeight="1" thickBot="1" x14ac:dyDescent="0.35">
      <c r="C366" s="181"/>
      <c r="D366" s="222"/>
      <c r="E366" s="18">
        <v>25</v>
      </c>
      <c r="F366" s="18">
        <v>30</v>
      </c>
      <c r="G366" s="18">
        <v>20</v>
      </c>
      <c r="H366" s="19">
        <v>25</v>
      </c>
      <c r="I366" s="13"/>
      <c r="J366" s="222"/>
      <c r="K366" s="18">
        <v>25</v>
      </c>
      <c r="L366" s="18">
        <v>30</v>
      </c>
      <c r="M366" s="18">
        <v>20</v>
      </c>
      <c r="N366" s="19">
        <v>25</v>
      </c>
      <c r="O366" s="75"/>
      <c r="P366" s="222"/>
      <c r="Q366" s="18" t="s">
        <v>574</v>
      </c>
      <c r="R366" s="18" t="s">
        <v>574</v>
      </c>
      <c r="S366" s="18" t="s">
        <v>574</v>
      </c>
      <c r="T366" s="19" t="s">
        <v>574</v>
      </c>
    </row>
    <row r="367" spans="3:20" ht="30" customHeight="1" thickBot="1" x14ac:dyDescent="0.35">
      <c r="C367" s="181"/>
      <c r="D367" s="217" t="s">
        <v>582</v>
      </c>
      <c r="E367" s="218"/>
      <c r="F367" s="218"/>
      <c r="G367" s="218"/>
      <c r="H367" s="219"/>
      <c r="I367" s="73"/>
      <c r="J367" s="204" t="s">
        <v>578</v>
      </c>
      <c r="K367" s="205"/>
      <c r="L367" s="205"/>
      <c r="M367" s="205"/>
      <c r="N367" s="206"/>
      <c r="O367" s="73"/>
      <c r="P367" s="204" t="s">
        <v>19</v>
      </c>
      <c r="Q367" s="205"/>
      <c r="R367" s="205"/>
      <c r="S367" s="205"/>
      <c r="T367" s="206"/>
    </row>
    <row r="368" spans="3:20" ht="16.5" customHeight="1" x14ac:dyDescent="0.3">
      <c r="C368" s="181"/>
      <c r="D368" s="223" t="s">
        <v>572</v>
      </c>
      <c r="E368" s="22" t="s">
        <v>122</v>
      </c>
      <c r="F368" s="22" t="s">
        <v>294</v>
      </c>
      <c r="G368" s="22" t="s">
        <v>123</v>
      </c>
      <c r="H368" s="23" t="s">
        <v>295</v>
      </c>
      <c r="I368" s="13"/>
      <c r="J368" s="207"/>
      <c r="K368" s="208"/>
      <c r="L368" s="208"/>
      <c r="M368" s="208"/>
      <c r="N368" s="209"/>
      <c r="O368" s="75"/>
      <c r="P368" s="207"/>
      <c r="Q368" s="208"/>
      <c r="R368" s="208"/>
      <c r="S368" s="208"/>
      <c r="T368" s="209"/>
    </row>
    <row r="369" spans="3:20" ht="16.5" customHeight="1" thickBot="1" x14ac:dyDescent="0.35">
      <c r="C369" s="181"/>
      <c r="D369" s="222"/>
      <c r="E369" s="18">
        <v>25</v>
      </c>
      <c r="F369" s="18">
        <v>35</v>
      </c>
      <c r="G369" s="18">
        <v>20</v>
      </c>
      <c r="H369" s="19">
        <v>20</v>
      </c>
      <c r="I369" s="13"/>
      <c r="J369" s="207"/>
      <c r="K369" s="208"/>
      <c r="L369" s="208"/>
      <c r="M369" s="208"/>
      <c r="N369" s="209"/>
      <c r="O369" s="75"/>
      <c r="P369" s="207"/>
      <c r="Q369" s="208"/>
      <c r="R369" s="208"/>
      <c r="S369" s="208"/>
      <c r="T369" s="209"/>
    </row>
    <row r="370" spans="3:20" ht="20.100000000000001" customHeight="1" thickBot="1" x14ac:dyDescent="0.35">
      <c r="C370" s="181"/>
      <c r="D370" s="217" t="s">
        <v>577</v>
      </c>
      <c r="E370" s="218"/>
      <c r="F370" s="218"/>
      <c r="G370" s="218"/>
      <c r="H370" s="219"/>
      <c r="I370" s="73"/>
      <c r="J370" s="207"/>
      <c r="K370" s="208"/>
      <c r="L370" s="208"/>
      <c r="M370" s="208"/>
      <c r="N370" s="209"/>
      <c r="O370" s="73"/>
      <c r="P370" s="207"/>
      <c r="Q370" s="208"/>
      <c r="R370" s="208"/>
      <c r="S370" s="208"/>
      <c r="T370" s="209"/>
    </row>
    <row r="371" spans="3:20" ht="16.5" customHeight="1" x14ac:dyDescent="0.3">
      <c r="C371" s="181"/>
      <c r="D371" s="221" t="s">
        <v>573</v>
      </c>
      <c r="E371" s="22" t="s">
        <v>122</v>
      </c>
      <c r="F371" s="22" t="s">
        <v>294</v>
      </c>
      <c r="G371" s="22" t="s">
        <v>123</v>
      </c>
      <c r="H371" s="23" t="s">
        <v>295</v>
      </c>
      <c r="I371" s="13"/>
      <c r="J371" s="207"/>
      <c r="K371" s="208"/>
      <c r="L371" s="208"/>
      <c r="M371" s="208"/>
      <c r="N371" s="209"/>
      <c r="O371" s="75"/>
      <c r="P371" s="207"/>
      <c r="Q371" s="208"/>
      <c r="R371" s="208"/>
      <c r="S371" s="208"/>
      <c r="T371" s="209"/>
    </row>
    <row r="372" spans="3:20" ht="16.5" customHeight="1" thickBot="1" x14ac:dyDescent="0.35">
      <c r="C372" s="181"/>
      <c r="D372" s="222"/>
      <c r="E372" s="18">
        <v>25</v>
      </c>
      <c r="F372" s="18">
        <v>30</v>
      </c>
      <c r="G372" s="18">
        <v>20</v>
      </c>
      <c r="H372" s="19">
        <v>25</v>
      </c>
      <c r="I372" s="13"/>
      <c r="J372" s="207"/>
      <c r="K372" s="208"/>
      <c r="L372" s="208"/>
      <c r="M372" s="208"/>
      <c r="N372" s="209"/>
      <c r="O372" s="75"/>
      <c r="P372" s="207"/>
      <c r="Q372" s="208"/>
      <c r="R372" s="208"/>
      <c r="S372" s="208"/>
      <c r="T372" s="209"/>
    </row>
    <row r="373" spans="3:20" ht="30" customHeight="1" thickBot="1" x14ac:dyDescent="0.35">
      <c r="C373" s="181"/>
      <c r="D373" s="188" t="s">
        <v>579</v>
      </c>
      <c r="E373" s="218"/>
      <c r="F373" s="218"/>
      <c r="G373" s="218"/>
      <c r="H373" s="219"/>
      <c r="I373" s="73"/>
      <c r="J373" s="210"/>
      <c r="K373" s="211"/>
      <c r="L373" s="211"/>
      <c r="M373" s="211"/>
      <c r="N373" s="212"/>
      <c r="O373" s="73"/>
      <c r="P373" s="210"/>
      <c r="Q373" s="211"/>
      <c r="R373" s="211"/>
      <c r="S373" s="211"/>
      <c r="T373" s="212"/>
    </row>
    <row r="374" spans="3:20" ht="16.5" customHeight="1" x14ac:dyDescent="0.3">
      <c r="C374" s="181"/>
      <c r="D374" s="193" t="s">
        <v>410</v>
      </c>
      <c r="E374" s="20" t="s">
        <v>122</v>
      </c>
      <c r="F374" s="20" t="s">
        <v>292</v>
      </c>
      <c r="G374" s="20" t="s">
        <v>123</v>
      </c>
      <c r="H374" s="21" t="s">
        <v>293</v>
      </c>
      <c r="I374" s="13"/>
      <c r="J374" s="193" t="s">
        <v>410</v>
      </c>
      <c r="K374" s="20" t="s">
        <v>122</v>
      </c>
      <c r="L374" s="20" t="s">
        <v>292</v>
      </c>
      <c r="M374" s="20" t="s">
        <v>123</v>
      </c>
      <c r="N374" s="21" t="s">
        <v>293</v>
      </c>
      <c r="O374" s="75"/>
      <c r="P374" s="193" t="s">
        <v>26</v>
      </c>
      <c r="Q374" s="20" t="s">
        <v>122</v>
      </c>
      <c r="R374" s="20" t="s">
        <v>292</v>
      </c>
      <c r="S374" s="20" t="s">
        <v>123</v>
      </c>
      <c r="T374" s="21" t="s">
        <v>293</v>
      </c>
    </row>
    <row r="375" spans="3:20" ht="16.5" customHeight="1" thickBot="1" x14ac:dyDescent="0.35">
      <c r="C375" s="181"/>
      <c r="D375" s="194"/>
      <c r="E375" s="24">
        <v>25</v>
      </c>
      <c r="F375" s="24">
        <v>30</v>
      </c>
      <c r="G375" s="24">
        <v>20</v>
      </c>
      <c r="H375" s="25">
        <v>25</v>
      </c>
      <c r="I375" s="13"/>
      <c r="J375" s="194"/>
      <c r="K375" s="24">
        <v>25</v>
      </c>
      <c r="L375" s="24">
        <v>30</v>
      </c>
      <c r="M375" s="24">
        <v>20</v>
      </c>
      <c r="N375" s="25">
        <v>25</v>
      </c>
      <c r="O375" s="75"/>
      <c r="P375" s="194"/>
      <c r="Q375" s="24" t="s">
        <v>574</v>
      </c>
      <c r="R375" s="24" t="s">
        <v>574</v>
      </c>
      <c r="S375" s="24" t="s">
        <v>574</v>
      </c>
      <c r="T375" s="25" t="s">
        <v>574</v>
      </c>
    </row>
    <row r="376" spans="3:20" ht="39.950000000000003" customHeight="1" thickBot="1" x14ac:dyDescent="0.35">
      <c r="C376" s="181"/>
      <c r="D376" s="188" t="s">
        <v>584</v>
      </c>
      <c r="E376" s="189"/>
      <c r="F376" s="189"/>
      <c r="G376" s="189"/>
      <c r="H376" s="190"/>
      <c r="I376" s="73"/>
      <c r="J376" s="188" t="s">
        <v>576</v>
      </c>
      <c r="K376" s="189"/>
      <c r="L376" s="189"/>
      <c r="M376" s="189"/>
      <c r="N376" s="190"/>
      <c r="O376" s="73"/>
      <c r="P376" s="195" t="s">
        <v>19</v>
      </c>
      <c r="Q376" s="196"/>
      <c r="R376" s="196"/>
      <c r="S376" s="196"/>
      <c r="T376" s="197"/>
    </row>
    <row r="377" spans="3:20" ht="16.5" customHeight="1" x14ac:dyDescent="0.3">
      <c r="C377" s="181"/>
      <c r="D377" s="230" t="s">
        <v>575</v>
      </c>
      <c r="E377" s="20" t="s">
        <v>122</v>
      </c>
      <c r="F377" s="20" t="s">
        <v>294</v>
      </c>
      <c r="G377" s="20" t="s">
        <v>123</v>
      </c>
      <c r="H377" s="21" t="s">
        <v>306</v>
      </c>
      <c r="I377" s="16"/>
      <c r="J377" s="230" t="s">
        <v>575</v>
      </c>
      <c r="K377" s="20" t="s">
        <v>122</v>
      </c>
      <c r="L377" s="20" t="s">
        <v>294</v>
      </c>
      <c r="M377" s="20" t="s">
        <v>123</v>
      </c>
      <c r="N377" s="21" t="s">
        <v>306</v>
      </c>
      <c r="O377" s="16"/>
      <c r="P377" s="198"/>
      <c r="Q377" s="199"/>
      <c r="R377" s="199"/>
      <c r="S377" s="199"/>
      <c r="T377" s="200"/>
    </row>
    <row r="378" spans="3:20" ht="16.5" customHeight="1" thickBot="1" x14ac:dyDescent="0.35">
      <c r="C378" s="181"/>
      <c r="D378" s="229"/>
      <c r="E378" s="24">
        <v>25</v>
      </c>
      <c r="F378" s="24">
        <v>30</v>
      </c>
      <c r="G378" s="24">
        <v>20</v>
      </c>
      <c r="H378" s="25">
        <v>25</v>
      </c>
      <c r="I378" s="16"/>
      <c r="J378" s="229"/>
      <c r="K378" s="24">
        <v>25</v>
      </c>
      <c r="L378" s="24">
        <v>30</v>
      </c>
      <c r="M378" s="24">
        <v>20</v>
      </c>
      <c r="N378" s="25">
        <v>25</v>
      </c>
      <c r="O378" s="16"/>
      <c r="P378" s="198"/>
      <c r="Q378" s="199"/>
      <c r="R378" s="199"/>
      <c r="S378" s="199"/>
      <c r="T378" s="200"/>
    </row>
    <row r="379" spans="3:20" ht="39.950000000000003" customHeight="1" thickBot="1" x14ac:dyDescent="0.35">
      <c r="C379" s="181"/>
      <c r="D379" s="188" t="s">
        <v>580</v>
      </c>
      <c r="E379" s="189"/>
      <c r="F379" s="189"/>
      <c r="G379" s="189"/>
      <c r="H379" s="190"/>
      <c r="I379" s="74"/>
      <c r="J379" s="188" t="s">
        <v>581</v>
      </c>
      <c r="K379" s="189"/>
      <c r="L379" s="189"/>
      <c r="M379" s="189"/>
      <c r="N379" s="190"/>
      <c r="O379" s="74"/>
      <c r="P379" s="201"/>
      <c r="Q379" s="202"/>
      <c r="R379" s="202"/>
      <c r="S379" s="202"/>
      <c r="T379" s="203"/>
    </row>
    <row r="380" spans="3:20" ht="18" customHeight="1" thickBot="1" x14ac:dyDescent="0.35">
      <c r="C380" s="10" t="s">
        <v>119</v>
      </c>
      <c r="D380" s="174" t="s">
        <v>583</v>
      </c>
      <c r="E380" s="175"/>
      <c r="F380" s="175"/>
      <c r="G380" s="175"/>
      <c r="H380" s="176"/>
      <c r="I380" s="74"/>
      <c r="J380" s="174" t="s">
        <v>585</v>
      </c>
      <c r="K380" s="175"/>
      <c r="L380" s="175"/>
      <c r="M380" s="175"/>
      <c r="N380" s="176"/>
      <c r="O380" s="74"/>
      <c r="P380" s="174" t="s">
        <v>121</v>
      </c>
      <c r="Q380" s="175"/>
      <c r="R380" s="175"/>
      <c r="S380" s="175"/>
      <c r="T380" s="176"/>
    </row>
    <row r="381" spans="3:20" ht="17.25" thickBot="1" x14ac:dyDescent="0.35"/>
    <row r="382" spans="3:20" ht="25.5" customHeight="1" thickBot="1" x14ac:dyDescent="0.35">
      <c r="C382" s="180" t="s">
        <v>593</v>
      </c>
      <c r="D382" s="183" t="s">
        <v>37</v>
      </c>
      <c r="E382" s="184"/>
      <c r="F382" s="184"/>
      <c r="G382" s="184"/>
      <c r="H382" s="185"/>
      <c r="I382" s="12"/>
      <c r="J382" s="183" t="s">
        <v>16</v>
      </c>
      <c r="K382" s="184"/>
      <c r="L382" s="184"/>
      <c r="M382" s="184"/>
      <c r="N382" s="185"/>
      <c r="O382" s="12"/>
      <c r="P382" s="183" t="s">
        <v>113</v>
      </c>
      <c r="Q382" s="184"/>
      <c r="R382" s="184"/>
      <c r="S382" s="184"/>
      <c r="T382" s="185"/>
    </row>
    <row r="383" spans="3:20" ht="16.5" customHeight="1" x14ac:dyDescent="0.3">
      <c r="C383" s="181"/>
      <c r="D383" s="221" t="s">
        <v>195</v>
      </c>
      <c r="E383" s="22" t="s">
        <v>122</v>
      </c>
      <c r="F383" s="22" t="s">
        <v>294</v>
      </c>
      <c r="G383" s="22" t="s">
        <v>123</v>
      </c>
      <c r="H383" s="23" t="s">
        <v>295</v>
      </c>
      <c r="I383" s="13"/>
      <c r="J383" s="228" t="s">
        <v>91</v>
      </c>
      <c r="K383" s="20" t="s">
        <v>122</v>
      </c>
      <c r="L383" s="20" t="s">
        <v>294</v>
      </c>
      <c r="M383" s="20" t="s">
        <v>123</v>
      </c>
      <c r="N383" s="21" t="s">
        <v>295</v>
      </c>
      <c r="O383" s="75"/>
      <c r="P383" s="221" t="s">
        <v>195</v>
      </c>
      <c r="Q383" s="22" t="s">
        <v>122</v>
      </c>
      <c r="R383" s="22" t="s">
        <v>294</v>
      </c>
      <c r="S383" s="22" t="s">
        <v>123</v>
      </c>
      <c r="T383" s="23" t="s">
        <v>295</v>
      </c>
    </row>
    <row r="384" spans="3:20" ht="16.5" customHeight="1" thickBot="1" x14ac:dyDescent="0.35">
      <c r="C384" s="181"/>
      <c r="D384" s="222"/>
      <c r="E384" s="18">
        <v>30</v>
      </c>
      <c r="F384" s="18">
        <v>20</v>
      </c>
      <c r="G384" s="18">
        <v>30</v>
      </c>
      <c r="H384" s="19">
        <v>20</v>
      </c>
      <c r="I384" s="13"/>
      <c r="J384" s="229"/>
      <c r="K384" s="24">
        <v>20</v>
      </c>
      <c r="L384" s="24">
        <v>30</v>
      </c>
      <c r="M384" s="24">
        <v>20</v>
      </c>
      <c r="N384" s="25">
        <v>30</v>
      </c>
      <c r="O384" s="75"/>
      <c r="P384" s="222"/>
      <c r="Q384" s="18" t="s">
        <v>19</v>
      </c>
      <c r="R384" s="18" t="s">
        <v>19</v>
      </c>
      <c r="S384" s="18" t="s">
        <v>19</v>
      </c>
      <c r="T384" s="19" t="s">
        <v>19</v>
      </c>
    </row>
    <row r="385" spans="3:20" ht="58.5" customHeight="1" thickBot="1" x14ac:dyDescent="0.35">
      <c r="C385" s="181"/>
      <c r="D385" s="217" t="s">
        <v>614</v>
      </c>
      <c r="E385" s="218"/>
      <c r="F385" s="218"/>
      <c r="G385" s="218"/>
      <c r="H385" s="219"/>
      <c r="I385" s="73"/>
      <c r="J385" s="195" t="s">
        <v>622</v>
      </c>
      <c r="K385" s="205"/>
      <c r="L385" s="205"/>
      <c r="M385" s="205"/>
      <c r="N385" s="206"/>
      <c r="O385" s="73"/>
      <c r="P385" s="204" t="s">
        <v>19</v>
      </c>
      <c r="Q385" s="205"/>
      <c r="R385" s="205"/>
      <c r="S385" s="205"/>
      <c r="T385" s="206"/>
    </row>
    <row r="386" spans="3:20" ht="16.5" customHeight="1" x14ac:dyDescent="0.3">
      <c r="C386" s="181"/>
      <c r="D386" s="221" t="s">
        <v>196</v>
      </c>
      <c r="E386" s="22" t="s">
        <v>122</v>
      </c>
      <c r="F386" s="22" t="s">
        <v>294</v>
      </c>
      <c r="G386" s="22" t="s">
        <v>123</v>
      </c>
      <c r="H386" s="23" t="s">
        <v>295</v>
      </c>
      <c r="I386" s="13"/>
      <c r="J386" s="207"/>
      <c r="K386" s="208"/>
      <c r="L386" s="208"/>
      <c r="M386" s="208"/>
      <c r="N386" s="209"/>
      <c r="O386" s="75"/>
      <c r="P386" s="207"/>
      <c r="Q386" s="208"/>
      <c r="R386" s="208"/>
      <c r="S386" s="208"/>
      <c r="T386" s="209"/>
    </row>
    <row r="387" spans="3:20" ht="16.5" customHeight="1" thickBot="1" x14ac:dyDescent="0.35">
      <c r="C387" s="181"/>
      <c r="D387" s="222"/>
      <c r="E387" s="18">
        <v>30</v>
      </c>
      <c r="F387" s="18">
        <v>20</v>
      </c>
      <c r="G387" s="18">
        <v>20</v>
      </c>
      <c r="H387" s="19">
        <v>30</v>
      </c>
      <c r="I387" s="13"/>
      <c r="J387" s="207"/>
      <c r="K387" s="208"/>
      <c r="L387" s="208"/>
      <c r="M387" s="208"/>
      <c r="N387" s="209"/>
      <c r="O387" s="75"/>
      <c r="P387" s="207"/>
      <c r="Q387" s="208"/>
      <c r="R387" s="208"/>
      <c r="S387" s="208"/>
      <c r="T387" s="209"/>
    </row>
    <row r="388" spans="3:20" ht="68.25" customHeight="1" thickBot="1" x14ac:dyDescent="0.35">
      <c r="C388" s="181"/>
      <c r="D388" s="217" t="s">
        <v>613</v>
      </c>
      <c r="E388" s="218"/>
      <c r="F388" s="218"/>
      <c r="G388" s="218"/>
      <c r="H388" s="219"/>
      <c r="I388" s="73"/>
      <c r="J388" s="210"/>
      <c r="K388" s="211"/>
      <c r="L388" s="211"/>
      <c r="M388" s="211"/>
      <c r="N388" s="212"/>
      <c r="O388" s="73"/>
      <c r="P388" s="207"/>
      <c r="Q388" s="208"/>
      <c r="R388" s="208"/>
      <c r="S388" s="208"/>
      <c r="T388" s="209"/>
    </row>
    <row r="389" spans="3:20" ht="16.5" customHeight="1" x14ac:dyDescent="0.3">
      <c r="C389" s="181"/>
      <c r="D389" s="221" t="s">
        <v>594</v>
      </c>
      <c r="E389" s="22" t="s">
        <v>122</v>
      </c>
      <c r="F389" s="22" t="s">
        <v>294</v>
      </c>
      <c r="G389" s="22" t="s">
        <v>123</v>
      </c>
      <c r="H389" s="23" t="s">
        <v>295</v>
      </c>
      <c r="I389" s="13"/>
      <c r="J389" s="228" t="s">
        <v>103</v>
      </c>
      <c r="K389" s="20" t="s">
        <v>122</v>
      </c>
      <c r="L389" s="20" t="s">
        <v>294</v>
      </c>
      <c r="M389" s="20" t="s">
        <v>123</v>
      </c>
      <c r="N389" s="21" t="s">
        <v>293</v>
      </c>
      <c r="O389" s="75"/>
      <c r="P389" s="207"/>
      <c r="Q389" s="208"/>
      <c r="R389" s="208"/>
      <c r="S389" s="208"/>
      <c r="T389" s="209"/>
    </row>
    <row r="390" spans="3:20" ht="16.5" customHeight="1" thickBot="1" x14ac:dyDescent="0.35">
      <c r="C390" s="181"/>
      <c r="D390" s="222"/>
      <c r="E390" s="18">
        <v>10</v>
      </c>
      <c r="F390" s="18">
        <v>40</v>
      </c>
      <c r="G390" s="18">
        <v>40</v>
      </c>
      <c r="H390" s="19">
        <v>10</v>
      </c>
      <c r="I390" s="13"/>
      <c r="J390" s="229"/>
      <c r="K390" s="24">
        <v>20</v>
      </c>
      <c r="L390" s="24">
        <v>30</v>
      </c>
      <c r="M390" s="24">
        <v>20</v>
      </c>
      <c r="N390" s="25">
        <v>30</v>
      </c>
      <c r="O390" s="75"/>
      <c r="P390" s="207"/>
      <c r="Q390" s="208"/>
      <c r="R390" s="208"/>
      <c r="S390" s="208"/>
      <c r="T390" s="209"/>
    </row>
    <row r="391" spans="3:20" ht="24.95" customHeight="1" thickBot="1" x14ac:dyDescent="0.35">
      <c r="C391" s="181"/>
      <c r="D391" s="268" t="s">
        <v>599</v>
      </c>
      <c r="E391" s="218"/>
      <c r="F391" s="218"/>
      <c r="G391" s="218"/>
      <c r="H391" s="219"/>
      <c r="I391" s="73"/>
      <c r="J391" s="204" t="s">
        <v>619</v>
      </c>
      <c r="K391" s="205"/>
      <c r="L391" s="205"/>
      <c r="M391" s="205"/>
      <c r="N391" s="206"/>
      <c r="O391" s="73"/>
      <c r="P391" s="210"/>
      <c r="Q391" s="211"/>
      <c r="R391" s="211"/>
      <c r="S391" s="211"/>
      <c r="T391" s="212"/>
    </row>
    <row r="392" spans="3:20" ht="16.5" customHeight="1" x14ac:dyDescent="0.3">
      <c r="C392" s="181"/>
      <c r="D392" s="221" t="s">
        <v>595</v>
      </c>
      <c r="E392" s="22" t="s">
        <v>122</v>
      </c>
      <c r="F392" s="22" t="s">
        <v>294</v>
      </c>
      <c r="G392" s="22" t="s">
        <v>123</v>
      </c>
      <c r="H392" s="23" t="s">
        <v>295</v>
      </c>
      <c r="I392" s="13"/>
      <c r="J392" s="207"/>
      <c r="K392" s="208"/>
      <c r="L392" s="208"/>
      <c r="M392" s="208"/>
      <c r="N392" s="209"/>
      <c r="O392" s="75"/>
      <c r="P392" s="228" t="s">
        <v>26</v>
      </c>
      <c r="Q392" s="20" t="s">
        <v>122</v>
      </c>
      <c r="R392" s="20" t="s">
        <v>292</v>
      </c>
      <c r="S392" s="20" t="s">
        <v>123</v>
      </c>
      <c r="T392" s="21" t="s">
        <v>293</v>
      </c>
    </row>
    <row r="393" spans="3:20" ht="16.5" customHeight="1" thickBot="1" x14ac:dyDescent="0.35">
      <c r="C393" s="181"/>
      <c r="D393" s="222"/>
      <c r="E393" s="18">
        <v>20</v>
      </c>
      <c r="F393" s="18">
        <v>30</v>
      </c>
      <c r="G393" s="18">
        <v>20</v>
      </c>
      <c r="H393" s="19">
        <v>30</v>
      </c>
      <c r="I393" s="13"/>
      <c r="J393" s="207"/>
      <c r="K393" s="208"/>
      <c r="L393" s="208"/>
      <c r="M393" s="208"/>
      <c r="N393" s="209"/>
      <c r="O393" s="75"/>
      <c r="P393" s="229"/>
      <c r="Q393" s="24" t="s">
        <v>19</v>
      </c>
      <c r="R393" s="24" t="s">
        <v>19</v>
      </c>
      <c r="S393" s="24" t="s">
        <v>19</v>
      </c>
      <c r="T393" s="25" t="s">
        <v>19</v>
      </c>
    </row>
    <row r="394" spans="3:20" ht="24.95" customHeight="1" thickBot="1" x14ac:dyDescent="0.35">
      <c r="C394" s="181"/>
      <c r="D394" s="217" t="s">
        <v>600</v>
      </c>
      <c r="E394" s="218"/>
      <c r="F394" s="218"/>
      <c r="G394" s="218"/>
      <c r="H394" s="219"/>
      <c r="I394" s="73"/>
      <c r="J394" s="207"/>
      <c r="K394" s="208"/>
      <c r="L394" s="208"/>
      <c r="M394" s="208"/>
      <c r="N394" s="209"/>
      <c r="O394" s="73"/>
      <c r="P394" s="204" t="s">
        <v>19</v>
      </c>
      <c r="Q394" s="205"/>
      <c r="R394" s="205"/>
      <c r="S394" s="205"/>
      <c r="T394" s="206"/>
    </row>
    <row r="395" spans="3:20" ht="16.5" customHeight="1" x14ac:dyDescent="0.3">
      <c r="C395" s="181"/>
      <c r="D395" s="221" t="s">
        <v>596</v>
      </c>
      <c r="E395" s="22" t="s">
        <v>122</v>
      </c>
      <c r="F395" s="22" t="s">
        <v>294</v>
      </c>
      <c r="G395" s="22" t="s">
        <v>123</v>
      </c>
      <c r="H395" s="23" t="s">
        <v>295</v>
      </c>
      <c r="I395" s="13"/>
      <c r="J395" s="207"/>
      <c r="K395" s="208"/>
      <c r="L395" s="208"/>
      <c r="M395" s="208"/>
      <c r="N395" s="209"/>
      <c r="O395" s="75"/>
      <c r="P395" s="207"/>
      <c r="Q395" s="208"/>
      <c r="R395" s="208"/>
      <c r="S395" s="208"/>
      <c r="T395" s="209"/>
    </row>
    <row r="396" spans="3:20" ht="16.5" customHeight="1" thickBot="1" x14ac:dyDescent="0.35">
      <c r="C396" s="181"/>
      <c r="D396" s="222"/>
      <c r="E396" s="18">
        <v>20</v>
      </c>
      <c r="F396" s="18">
        <v>30</v>
      </c>
      <c r="G396" s="18">
        <v>20</v>
      </c>
      <c r="H396" s="19">
        <v>30</v>
      </c>
      <c r="I396" s="13"/>
      <c r="J396" s="207"/>
      <c r="K396" s="208"/>
      <c r="L396" s="208"/>
      <c r="M396" s="208"/>
      <c r="N396" s="209"/>
      <c r="O396" s="75"/>
      <c r="P396" s="207"/>
      <c r="Q396" s="208"/>
      <c r="R396" s="208"/>
      <c r="S396" s="208"/>
      <c r="T396" s="209"/>
    </row>
    <row r="397" spans="3:20" ht="48" customHeight="1" thickBot="1" x14ac:dyDescent="0.35">
      <c r="C397" s="181"/>
      <c r="D397" s="188" t="s">
        <v>615</v>
      </c>
      <c r="E397" s="218"/>
      <c r="F397" s="218"/>
      <c r="G397" s="218"/>
      <c r="H397" s="219"/>
      <c r="I397" s="73"/>
      <c r="J397" s="210"/>
      <c r="K397" s="211"/>
      <c r="L397" s="211"/>
      <c r="M397" s="211"/>
      <c r="N397" s="212"/>
      <c r="O397" s="73"/>
      <c r="P397" s="207"/>
      <c r="Q397" s="208"/>
      <c r="R397" s="208"/>
      <c r="S397" s="208"/>
      <c r="T397" s="209"/>
    </row>
    <row r="398" spans="3:20" ht="16.5" customHeight="1" x14ac:dyDescent="0.3">
      <c r="C398" s="181"/>
      <c r="D398" s="228" t="s">
        <v>596</v>
      </c>
      <c r="E398" s="20" t="s">
        <v>122</v>
      </c>
      <c r="F398" s="20" t="s">
        <v>294</v>
      </c>
      <c r="G398" s="20" t="s">
        <v>123</v>
      </c>
      <c r="H398" s="21" t="s">
        <v>293</v>
      </c>
      <c r="I398" s="16"/>
      <c r="J398" s="228" t="s">
        <v>601</v>
      </c>
      <c r="K398" s="20" t="s">
        <v>122</v>
      </c>
      <c r="L398" s="20" t="s">
        <v>294</v>
      </c>
      <c r="M398" s="20" t="s">
        <v>123</v>
      </c>
      <c r="N398" s="21" t="s">
        <v>295</v>
      </c>
      <c r="O398" s="16"/>
      <c r="P398" s="207"/>
      <c r="Q398" s="208"/>
      <c r="R398" s="208"/>
      <c r="S398" s="208"/>
      <c r="T398" s="209"/>
    </row>
    <row r="399" spans="3:20" ht="16.5" customHeight="1" thickBot="1" x14ac:dyDescent="0.35">
      <c r="C399" s="181"/>
      <c r="D399" s="229"/>
      <c r="E399" s="24">
        <v>20</v>
      </c>
      <c r="F399" s="24">
        <v>30</v>
      </c>
      <c r="G399" s="24">
        <v>20</v>
      </c>
      <c r="H399" s="25">
        <v>30</v>
      </c>
      <c r="I399" s="16"/>
      <c r="J399" s="229"/>
      <c r="K399" s="24">
        <v>10</v>
      </c>
      <c r="L399" s="24">
        <v>35</v>
      </c>
      <c r="M399" s="24">
        <v>30</v>
      </c>
      <c r="N399" s="25">
        <v>25</v>
      </c>
      <c r="O399" s="16"/>
      <c r="P399" s="207"/>
      <c r="Q399" s="208"/>
      <c r="R399" s="208"/>
      <c r="S399" s="208"/>
      <c r="T399" s="209"/>
    </row>
    <row r="400" spans="3:20" ht="24.95" customHeight="1" thickBot="1" x14ac:dyDescent="0.35">
      <c r="C400" s="181"/>
      <c r="D400" s="188" t="s">
        <v>616</v>
      </c>
      <c r="E400" s="218"/>
      <c r="F400" s="218"/>
      <c r="G400" s="218"/>
      <c r="H400" s="219"/>
      <c r="I400" s="74"/>
      <c r="J400" s="195" t="s">
        <v>618</v>
      </c>
      <c r="K400" s="196"/>
      <c r="L400" s="196"/>
      <c r="M400" s="196"/>
      <c r="N400" s="197"/>
      <c r="O400" s="74"/>
      <c r="P400" s="207"/>
      <c r="Q400" s="208"/>
      <c r="R400" s="208"/>
      <c r="S400" s="208"/>
      <c r="T400" s="209"/>
    </row>
    <row r="401" spans="3:20" ht="16.5" customHeight="1" x14ac:dyDescent="0.3">
      <c r="C401" s="181"/>
      <c r="D401" s="228" t="s">
        <v>597</v>
      </c>
      <c r="E401" s="20" t="s">
        <v>122</v>
      </c>
      <c r="F401" s="20" t="s">
        <v>294</v>
      </c>
      <c r="G401" s="20" t="s">
        <v>123</v>
      </c>
      <c r="H401" s="21" t="s">
        <v>293</v>
      </c>
      <c r="I401" s="16"/>
      <c r="J401" s="198"/>
      <c r="K401" s="199"/>
      <c r="L401" s="199"/>
      <c r="M401" s="199"/>
      <c r="N401" s="200"/>
      <c r="O401" s="16"/>
      <c r="P401" s="207"/>
      <c r="Q401" s="208"/>
      <c r="R401" s="208"/>
      <c r="S401" s="208"/>
      <c r="T401" s="209"/>
    </row>
    <row r="402" spans="3:20" ht="16.5" customHeight="1" thickBot="1" x14ac:dyDescent="0.35">
      <c r="C402" s="181"/>
      <c r="D402" s="229"/>
      <c r="E402" s="24">
        <v>20</v>
      </c>
      <c r="F402" s="24">
        <v>30</v>
      </c>
      <c r="G402" s="24">
        <v>20</v>
      </c>
      <c r="H402" s="25">
        <v>30</v>
      </c>
      <c r="I402" s="16"/>
      <c r="J402" s="198"/>
      <c r="K402" s="199"/>
      <c r="L402" s="199"/>
      <c r="M402" s="199"/>
      <c r="N402" s="200"/>
      <c r="O402" s="16"/>
      <c r="P402" s="207"/>
      <c r="Q402" s="208"/>
      <c r="R402" s="208"/>
      <c r="S402" s="208"/>
      <c r="T402" s="209"/>
    </row>
    <row r="403" spans="3:20" ht="24.95" customHeight="1" thickBot="1" x14ac:dyDescent="0.35">
      <c r="C403" s="181"/>
      <c r="D403" s="188" t="s">
        <v>617</v>
      </c>
      <c r="E403" s="218"/>
      <c r="F403" s="218"/>
      <c r="G403" s="218"/>
      <c r="H403" s="219"/>
      <c r="I403" s="74"/>
      <c r="J403" s="201"/>
      <c r="K403" s="202"/>
      <c r="L403" s="202"/>
      <c r="M403" s="202"/>
      <c r="N403" s="203"/>
      <c r="O403" s="74"/>
      <c r="P403" s="210"/>
      <c r="Q403" s="211"/>
      <c r="R403" s="211"/>
      <c r="S403" s="211"/>
      <c r="T403" s="212"/>
    </row>
    <row r="404" spans="3:20" ht="18" customHeight="1" thickBot="1" x14ac:dyDescent="0.35">
      <c r="C404" s="10" t="s">
        <v>119</v>
      </c>
      <c r="D404" s="174" t="s">
        <v>621</v>
      </c>
      <c r="E404" s="175"/>
      <c r="F404" s="175"/>
      <c r="G404" s="175"/>
      <c r="H404" s="176"/>
      <c r="I404" s="74"/>
      <c r="J404" s="174" t="s">
        <v>620</v>
      </c>
      <c r="K404" s="175"/>
      <c r="L404" s="175"/>
      <c r="M404" s="175"/>
      <c r="N404" s="176"/>
      <c r="O404" s="74"/>
      <c r="P404" s="174" t="s">
        <v>121</v>
      </c>
      <c r="Q404" s="175"/>
      <c r="R404" s="175"/>
      <c r="S404" s="175"/>
      <c r="T404" s="176"/>
    </row>
    <row r="405" spans="3:20" ht="17.25" thickBot="1" x14ac:dyDescent="0.35"/>
    <row r="406" spans="3:20" ht="25.5" customHeight="1" thickBot="1" x14ac:dyDescent="0.35">
      <c r="C406" s="180" t="s">
        <v>637</v>
      </c>
      <c r="D406" s="183" t="s">
        <v>37</v>
      </c>
      <c r="E406" s="184"/>
      <c r="F406" s="184"/>
      <c r="G406" s="184"/>
      <c r="H406" s="185"/>
      <c r="I406" s="12"/>
      <c r="J406" s="183" t="s">
        <v>16</v>
      </c>
      <c r="K406" s="184"/>
      <c r="L406" s="184"/>
      <c r="M406" s="184"/>
      <c r="N406" s="185"/>
      <c r="O406" s="12"/>
      <c r="P406" s="183" t="s">
        <v>113</v>
      </c>
      <c r="Q406" s="184"/>
      <c r="R406" s="184"/>
      <c r="S406" s="184"/>
      <c r="T406" s="185"/>
    </row>
    <row r="407" spans="3:20" ht="16.5" customHeight="1" x14ac:dyDescent="0.3">
      <c r="C407" s="181"/>
      <c r="D407" s="221" t="s">
        <v>25</v>
      </c>
      <c r="E407" s="22" t="s">
        <v>122</v>
      </c>
      <c r="F407" s="22" t="s">
        <v>294</v>
      </c>
      <c r="G407" s="22" t="s">
        <v>123</v>
      </c>
      <c r="H407" s="23" t="s">
        <v>295</v>
      </c>
      <c r="I407" s="13"/>
      <c r="J407" s="221" t="s">
        <v>25</v>
      </c>
      <c r="K407" s="22" t="s">
        <v>122</v>
      </c>
      <c r="L407" s="22" t="s">
        <v>294</v>
      </c>
      <c r="M407" s="22" t="s">
        <v>123</v>
      </c>
      <c r="N407" s="23" t="s">
        <v>295</v>
      </c>
      <c r="O407" s="75"/>
      <c r="P407" s="221" t="s">
        <v>25</v>
      </c>
      <c r="Q407" s="22" t="s">
        <v>122</v>
      </c>
      <c r="R407" s="22" t="s">
        <v>294</v>
      </c>
      <c r="S407" s="22" t="s">
        <v>123</v>
      </c>
      <c r="T407" s="23" t="s">
        <v>295</v>
      </c>
    </row>
    <row r="408" spans="3:20" ht="16.5" customHeight="1" thickBot="1" x14ac:dyDescent="0.35">
      <c r="C408" s="181"/>
      <c r="D408" s="222"/>
      <c r="E408" s="18">
        <v>35</v>
      </c>
      <c r="F408" s="18">
        <v>30</v>
      </c>
      <c r="G408" s="18">
        <v>10</v>
      </c>
      <c r="H408" s="19">
        <v>25</v>
      </c>
      <c r="I408" s="13"/>
      <c r="J408" s="222"/>
      <c r="K408" s="18">
        <v>35</v>
      </c>
      <c r="L408" s="18">
        <v>30</v>
      </c>
      <c r="M408" s="18">
        <v>10</v>
      </c>
      <c r="N408" s="19">
        <v>25</v>
      </c>
      <c r="O408" s="75"/>
      <c r="P408" s="222"/>
      <c r="Q408" s="18">
        <v>35</v>
      </c>
      <c r="R408" s="18">
        <v>30</v>
      </c>
      <c r="S408" s="18">
        <v>10</v>
      </c>
      <c r="T408" s="19">
        <v>25</v>
      </c>
    </row>
    <row r="409" spans="3:20" ht="30" customHeight="1" x14ac:dyDescent="0.3">
      <c r="C409" s="181"/>
      <c r="D409" s="204" t="s">
        <v>649</v>
      </c>
      <c r="E409" s="205"/>
      <c r="F409" s="205"/>
      <c r="G409" s="205"/>
      <c r="H409" s="206"/>
      <c r="I409" s="73"/>
      <c r="J409" s="204" t="s">
        <v>19</v>
      </c>
      <c r="K409" s="205"/>
      <c r="L409" s="205"/>
      <c r="M409" s="205"/>
      <c r="N409" s="206"/>
      <c r="O409" s="73"/>
      <c r="P409" s="227" t="s">
        <v>644</v>
      </c>
      <c r="Q409" s="196"/>
      <c r="R409" s="196"/>
      <c r="S409" s="196"/>
      <c r="T409" s="197"/>
    </row>
    <row r="410" spans="3:20" ht="16.5" customHeight="1" x14ac:dyDescent="0.3">
      <c r="C410" s="181"/>
      <c r="D410" s="207"/>
      <c r="E410" s="208"/>
      <c r="F410" s="208"/>
      <c r="G410" s="208"/>
      <c r="H410" s="209"/>
      <c r="I410" s="13"/>
      <c r="J410" s="207"/>
      <c r="K410" s="208"/>
      <c r="L410" s="208"/>
      <c r="M410" s="208"/>
      <c r="N410" s="209"/>
      <c r="O410" s="75"/>
      <c r="P410" s="198"/>
      <c r="Q410" s="199"/>
      <c r="R410" s="199"/>
      <c r="S410" s="199"/>
      <c r="T410" s="200"/>
    </row>
    <row r="411" spans="3:20" ht="16.5" customHeight="1" x14ac:dyDescent="0.3">
      <c r="C411" s="181"/>
      <c r="D411" s="207"/>
      <c r="E411" s="208"/>
      <c r="F411" s="208"/>
      <c r="G411" s="208"/>
      <c r="H411" s="209"/>
      <c r="I411" s="13"/>
      <c r="J411" s="207"/>
      <c r="K411" s="208"/>
      <c r="L411" s="208"/>
      <c r="M411" s="208"/>
      <c r="N411" s="209"/>
      <c r="O411" s="75"/>
      <c r="P411" s="198"/>
      <c r="Q411" s="199"/>
      <c r="R411" s="199"/>
      <c r="S411" s="199"/>
      <c r="T411" s="200"/>
    </row>
    <row r="412" spans="3:20" ht="30" customHeight="1" thickBot="1" x14ac:dyDescent="0.35">
      <c r="C412" s="181"/>
      <c r="D412" s="210"/>
      <c r="E412" s="211"/>
      <c r="F412" s="211"/>
      <c r="G412" s="211"/>
      <c r="H412" s="212"/>
      <c r="I412" s="73"/>
      <c r="J412" s="207"/>
      <c r="K412" s="208"/>
      <c r="L412" s="208"/>
      <c r="M412" s="208"/>
      <c r="N412" s="209"/>
      <c r="O412" s="73"/>
      <c r="P412" s="201"/>
      <c r="Q412" s="202"/>
      <c r="R412" s="202"/>
      <c r="S412" s="202"/>
      <c r="T412" s="203"/>
    </row>
    <row r="413" spans="3:20" ht="16.5" customHeight="1" x14ac:dyDescent="0.3">
      <c r="C413" s="181"/>
      <c r="D413" s="223" t="s">
        <v>639</v>
      </c>
      <c r="E413" s="22" t="s">
        <v>122</v>
      </c>
      <c r="F413" s="22" t="s">
        <v>294</v>
      </c>
      <c r="G413" s="22" t="s">
        <v>123</v>
      </c>
      <c r="H413" s="23" t="s">
        <v>295</v>
      </c>
      <c r="I413" s="13"/>
      <c r="J413" s="207"/>
      <c r="K413" s="208"/>
      <c r="L413" s="208"/>
      <c r="M413" s="208"/>
      <c r="N413" s="209"/>
      <c r="O413" s="75"/>
      <c r="P413" s="223" t="s">
        <v>638</v>
      </c>
      <c r="Q413" s="22" t="s">
        <v>122</v>
      </c>
      <c r="R413" s="22" t="s">
        <v>294</v>
      </c>
      <c r="S413" s="22" t="s">
        <v>123</v>
      </c>
      <c r="T413" s="23" t="s">
        <v>295</v>
      </c>
    </row>
    <row r="414" spans="3:20" ht="16.5" customHeight="1" thickBot="1" x14ac:dyDescent="0.35">
      <c r="C414" s="181"/>
      <c r="D414" s="222"/>
      <c r="E414" s="18">
        <v>45</v>
      </c>
      <c r="F414" s="18">
        <v>15</v>
      </c>
      <c r="G414" s="18">
        <v>10</v>
      </c>
      <c r="H414" s="19">
        <v>30</v>
      </c>
      <c r="I414" s="13"/>
      <c r="J414" s="207"/>
      <c r="K414" s="208"/>
      <c r="L414" s="208"/>
      <c r="M414" s="208"/>
      <c r="N414" s="209"/>
      <c r="O414" s="75"/>
      <c r="P414" s="222"/>
      <c r="Q414" s="18">
        <v>25</v>
      </c>
      <c r="R414" s="18">
        <v>35</v>
      </c>
      <c r="S414" s="18">
        <v>10</v>
      </c>
      <c r="T414" s="19">
        <v>30</v>
      </c>
    </row>
    <row r="415" spans="3:20" ht="30" customHeight="1" thickBot="1" x14ac:dyDescent="0.35">
      <c r="C415" s="181"/>
      <c r="D415" s="224" t="s">
        <v>643</v>
      </c>
      <c r="E415" s="225"/>
      <c r="F415" s="225"/>
      <c r="G415" s="225"/>
      <c r="H415" s="226"/>
      <c r="I415" s="73"/>
      <c r="J415" s="210"/>
      <c r="K415" s="211"/>
      <c r="L415" s="211"/>
      <c r="M415" s="211"/>
      <c r="N415" s="212"/>
      <c r="O415" s="73"/>
      <c r="P415" s="217" t="s">
        <v>642</v>
      </c>
      <c r="Q415" s="218"/>
      <c r="R415" s="218"/>
      <c r="S415" s="218"/>
      <c r="T415" s="219"/>
    </row>
    <row r="416" spans="3:20" ht="16.5" customHeight="1" x14ac:dyDescent="0.3">
      <c r="C416" s="181"/>
      <c r="D416" s="193" t="s">
        <v>26</v>
      </c>
      <c r="E416" s="20" t="s">
        <v>122</v>
      </c>
      <c r="F416" s="20" t="s">
        <v>294</v>
      </c>
      <c r="G416" s="20" t="s">
        <v>123</v>
      </c>
      <c r="H416" s="21" t="s">
        <v>293</v>
      </c>
      <c r="I416" s="13"/>
      <c r="J416" s="193" t="s">
        <v>26</v>
      </c>
      <c r="K416" s="20" t="s">
        <v>122</v>
      </c>
      <c r="L416" s="20" t="s">
        <v>294</v>
      </c>
      <c r="M416" s="20" t="s">
        <v>123</v>
      </c>
      <c r="N416" s="21" t="s">
        <v>293</v>
      </c>
      <c r="O416" s="75"/>
      <c r="P416" s="193" t="s">
        <v>26</v>
      </c>
      <c r="Q416" s="20" t="s">
        <v>122</v>
      </c>
      <c r="R416" s="20" t="s">
        <v>294</v>
      </c>
      <c r="S416" s="20" t="s">
        <v>123</v>
      </c>
      <c r="T416" s="21" t="s">
        <v>293</v>
      </c>
    </row>
    <row r="417" spans="3:20" ht="16.5" customHeight="1" thickBot="1" x14ac:dyDescent="0.35">
      <c r="C417" s="181"/>
      <c r="D417" s="194"/>
      <c r="E417" s="24">
        <v>25</v>
      </c>
      <c r="F417" s="24">
        <v>35</v>
      </c>
      <c r="G417" s="24">
        <v>10</v>
      </c>
      <c r="H417" s="25">
        <v>30</v>
      </c>
      <c r="I417" s="13"/>
      <c r="J417" s="194"/>
      <c r="K417" s="24" t="s">
        <v>574</v>
      </c>
      <c r="L417" s="24" t="s">
        <v>574</v>
      </c>
      <c r="M417" s="24" t="s">
        <v>574</v>
      </c>
      <c r="N417" s="25" t="s">
        <v>574</v>
      </c>
      <c r="O417" s="75"/>
      <c r="P417" s="194"/>
      <c r="Q417" s="24">
        <v>25</v>
      </c>
      <c r="R417" s="24">
        <v>35</v>
      </c>
      <c r="S417" s="24">
        <v>10</v>
      </c>
      <c r="T417" s="25">
        <v>30</v>
      </c>
    </row>
    <row r="418" spans="3:20" ht="65.25" customHeight="1" thickBot="1" x14ac:dyDescent="0.35">
      <c r="C418" s="181"/>
      <c r="D418" s="188" t="s">
        <v>646</v>
      </c>
      <c r="E418" s="189"/>
      <c r="F418" s="189"/>
      <c r="G418" s="189"/>
      <c r="H418" s="190"/>
      <c r="I418" s="73"/>
      <c r="J418" s="188" t="s">
        <v>19</v>
      </c>
      <c r="K418" s="189"/>
      <c r="L418" s="189"/>
      <c r="M418" s="189"/>
      <c r="N418" s="190"/>
      <c r="O418" s="73"/>
      <c r="P418" s="188" t="s">
        <v>645</v>
      </c>
      <c r="Q418" s="189"/>
      <c r="R418" s="189"/>
      <c r="S418" s="189"/>
      <c r="T418" s="190"/>
    </row>
    <row r="419" spans="3:20" ht="18" customHeight="1" thickBot="1" x14ac:dyDescent="0.35">
      <c r="C419" s="10" t="s">
        <v>119</v>
      </c>
      <c r="D419" s="174" t="s">
        <v>648</v>
      </c>
      <c r="E419" s="175"/>
      <c r="F419" s="175"/>
      <c r="G419" s="175"/>
      <c r="H419" s="176"/>
      <c r="I419" s="74"/>
      <c r="J419" s="174" t="s">
        <v>121</v>
      </c>
      <c r="K419" s="175"/>
      <c r="L419" s="175"/>
      <c r="M419" s="175"/>
      <c r="N419" s="176"/>
      <c r="O419" s="74"/>
      <c r="P419" s="174" t="s">
        <v>647</v>
      </c>
      <c r="Q419" s="175"/>
      <c r="R419" s="175"/>
      <c r="S419" s="175"/>
      <c r="T419" s="176"/>
    </row>
    <row r="420" spans="3:20" ht="17.25" thickBot="1" x14ac:dyDescent="0.35"/>
    <row r="421" spans="3:20" ht="25.5" customHeight="1" thickBot="1" x14ac:dyDescent="0.35">
      <c r="C421" s="180" t="s">
        <v>663</v>
      </c>
      <c r="D421" s="183" t="s">
        <v>37</v>
      </c>
      <c r="E421" s="184"/>
      <c r="F421" s="184"/>
      <c r="G421" s="184"/>
      <c r="H421" s="185"/>
      <c r="I421" s="12"/>
      <c r="J421" s="183" t="s">
        <v>16</v>
      </c>
      <c r="K421" s="184"/>
      <c r="L421" s="184"/>
      <c r="M421" s="184"/>
      <c r="N421" s="185"/>
      <c r="O421" s="12"/>
      <c r="P421" s="183" t="s">
        <v>113</v>
      </c>
      <c r="Q421" s="184"/>
      <c r="R421" s="184"/>
      <c r="S421" s="184"/>
      <c r="T421" s="185"/>
    </row>
    <row r="422" spans="3:20" ht="16.5" customHeight="1" x14ac:dyDescent="0.3">
      <c r="C422" s="181"/>
      <c r="D422" s="221" t="s">
        <v>25</v>
      </c>
      <c r="E422" s="22" t="s">
        <v>122</v>
      </c>
      <c r="F422" s="22" t="s">
        <v>294</v>
      </c>
      <c r="G422" s="22" t="s">
        <v>123</v>
      </c>
      <c r="H422" s="23" t="s">
        <v>295</v>
      </c>
      <c r="I422" s="13"/>
      <c r="J422" s="221" t="s">
        <v>25</v>
      </c>
      <c r="K422" s="22" t="s">
        <v>122</v>
      </c>
      <c r="L422" s="22" t="s">
        <v>294</v>
      </c>
      <c r="M422" s="22" t="s">
        <v>123</v>
      </c>
      <c r="N422" s="23" t="s">
        <v>295</v>
      </c>
      <c r="O422" s="78"/>
      <c r="P422" s="221" t="s">
        <v>118</v>
      </c>
      <c r="Q422" s="22" t="s">
        <v>122</v>
      </c>
      <c r="R422" s="22" t="s">
        <v>294</v>
      </c>
      <c r="S422" s="22" t="s">
        <v>123</v>
      </c>
      <c r="T422" s="23" t="s">
        <v>295</v>
      </c>
    </row>
    <row r="423" spans="3:20" ht="16.5" customHeight="1" thickBot="1" x14ac:dyDescent="0.35">
      <c r="C423" s="181"/>
      <c r="D423" s="222"/>
      <c r="E423" s="177" t="s">
        <v>674</v>
      </c>
      <c r="F423" s="213"/>
      <c r="G423" s="18">
        <v>20</v>
      </c>
      <c r="H423" s="19">
        <v>20</v>
      </c>
      <c r="I423" s="13"/>
      <c r="J423" s="222"/>
      <c r="K423" s="177" t="s">
        <v>674</v>
      </c>
      <c r="L423" s="213"/>
      <c r="M423" s="18">
        <v>20</v>
      </c>
      <c r="N423" s="19">
        <v>20</v>
      </c>
      <c r="O423" s="78"/>
      <c r="P423" s="222"/>
      <c r="Q423" s="177" t="s">
        <v>674</v>
      </c>
      <c r="R423" s="213"/>
      <c r="S423" s="18">
        <v>20</v>
      </c>
      <c r="T423" s="19">
        <v>20</v>
      </c>
    </row>
    <row r="424" spans="3:20" ht="30" customHeight="1" thickBot="1" x14ac:dyDescent="0.35">
      <c r="C424" s="181"/>
      <c r="D424" s="204" t="s">
        <v>666</v>
      </c>
      <c r="E424" s="205"/>
      <c r="F424" s="205"/>
      <c r="G424" s="205"/>
      <c r="H424" s="206"/>
      <c r="I424" s="76"/>
      <c r="J424" s="204" t="s">
        <v>665</v>
      </c>
      <c r="K424" s="205"/>
      <c r="L424" s="205"/>
      <c r="M424" s="205"/>
      <c r="N424" s="206"/>
      <c r="O424" s="76"/>
      <c r="P424" s="188" t="s">
        <v>670</v>
      </c>
      <c r="Q424" s="218"/>
      <c r="R424" s="218"/>
      <c r="S424" s="218"/>
      <c r="T424" s="219"/>
    </row>
    <row r="425" spans="3:20" ht="16.5" customHeight="1" x14ac:dyDescent="0.3">
      <c r="C425" s="181"/>
      <c r="D425" s="207"/>
      <c r="E425" s="208"/>
      <c r="F425" s="208"/>
      <c r="G425" s="208"/>
      <c r="H425" s="209"/>
      <c r="I425" s="13"/>
      <c r="J425" s="207"/>
      <c r="K425" s="208"/>
      <c r="L425" s="208"/>
      <c r="M425" s="208"/>
      <c r="N425" s="209"/>
      <c r="O425" s="78"/>
      <c r="P425" s="223" t="s">
        <v>664</v>
      </c>
      <c r="Q425" s="22" t="s">
        <v>122</v>
      </c>
      <c r="R425" s="22" t="s">
        <v>294</v>
      </c>
      <c r="S425" s="22" t="s">
        <v>123</v>
      </c>
      <c r="T425" s="23" t="s">
        <v>295</v>
      </c>
    </row>
    <row r="426" spans="3:20" ht="16.5" customHeight="1" thickBot="1" x14ac:dyDescent="0.35">
      <c r="C426" s="181"/>
      <c r="D426" s="207"/>
      <c r="E426" s="208"/>
      <c r="F426" s="208"/>
      <c r="G426" s="208"/>
      <c r="H426" s="209"/>
      <c r="I426" s="13"/>
      <c r="J426" s="207"/>
      <c r="K426" s="208"/>
      <c r="L426" s="208"/>
      <c r="M426" s="208"/>
      <c r="N426" s="209"/>
      <c r="O426" s="78"/>
      <c r="P426" s="222"/>
      <c r="Q426" s="177" t="s">
        <v>674</v>
      </c>
      <c r="R426" s="213"/>
      <c r="S426" s="18">
        <v>20</v>
      </c>
      <c r="T426" s="19">
        <v>20</v>
      </c>
    </row>
    <row r="427" spans="3:20" ht="30" customHeight="1" thickBot="1" x14ac:dyDescent="0.35">
      <c r="C427" s="181"/>
      <c r="D427" s="210"/>
      <c r="E427" s="211"/>
      <c r="F427" s="211"/>
      <c r="G427" s="211"/>
      <c r="H427" s="212"/>
      <c r="I427" s="76"/>
      <c r="J427" s="210"/>
      <c r="K427" s="211"/>
      <c r="L427" s="211"/>
      <c r="M427" s="211"/>
      <c r="N427" s="212"/>
      <c r="O427" s="76"/>
      <c r="P427" s="188" t="s">
        <v>671</v>
      </c>
      <c r="Q427" s="218"/>
      <c r="R427" s="218"/>
      <c r="S427" s="218"/>
      <c r="T427" s="219"/>
    </row>
    <row r="428" spans="3:20" ht="16.5" customHeight="1" x14ac:dyDescent="0.3">
      <c r="C428" s="181"/>
      <c r="D428" s="193" t="s">
        <v>26</v>
      </c>
      <c r="E428" s="20" t="s">
        <v>122</v>
      </c>
      <c r="F428" s="20" t="s">
        <v>294</v>
      </c>
      <c r="G428" s="20" t="s">
        <v>123</v>
      </c>
      <c r="H428" s="21" t="s">
        <v>306</v>
      </c>
      <c r="I428" s="13"/>
      <c r="J428" s="193" t="s">
        <v>26</v>
      </c>
      <c r="K428" s="20" t="s">
        <v>122</v>
      </c>
      <c r="L428" s="20" t="s">
        <v>294</v>
      </c>
      <c r="M428" s="20" t="s">
        <v>123</v>
      </c>
      <c r="N428" s="21" t="s">
        <v>306</v>
      </c>
      <c r="O428" s="78"/>
      <c r="P428" s="193" t="s">
        <v>26</v>
      </c>
      <c r="Q428" s="20" t="s">
        <v>122</v>
      </c>
      <c r="R428" s="20" t="s">
        <v>294</v>
      </c>
      <c r="S428" s="20" t="s">
        <v>123</v>
      </c>
      <c r="T428" s="21" t="s">
        <v>306</v>
      </c>
    </row>
    <row r="429" spans="3:20" ht="16.5" customHeight="1" thickBot="1" x14ac:dyDescent="0.35">
      <c r="C429" s="181"/>
      <c r="D429" s="194"/>
      <c r="E429" s="214" t="s">
        <v>675</v>
      </c>
      <c r="F429" s="216"/>
      <c r="G429" s="24">
        <v>20</v>
      </c>
      <c r="H429" s="25">
        <v>20</v>
      </c>
      <c r="I429" s="13"/>
      <c r="J429" s="194"/>
      <c r="K429" s="214" t="s">
        <v>675</v>
      </c>
      <c r="L429" s="216"/>
      <c r="M429" s="24">
        <v>20</v>
      </c>
      <c r="N429" s="25">
        <v>20</v>
      </c>
      <c r="O429" s="78"/>
      <c r="P429" s="194"/>
      <c r="Q429" s="214" t="s">
        <v>675</v>
      </c>
      <c r="R429" s="216"/>
      <c r="S429" s="24">
        <v>20</v>
      </c>
      <c r="T429" s="25">
        <v>20</v>
      </c>
    </row>
    <row r="430" spans="3:20" ht="62.25" customHeight="1" thickBot="1" x14ac:dyDescent="0.35">
      <c r="C430" s="181"/>
      <c r="D430" s="188" t="s">
        <v>672</v>
      </c>
      <c r="E430" s="189"/>
      <c r="F430" s="189"/>
      <c r="G430" s="189"/>
      <c r="H430" s="190"/>
      <c r="I430" s="76"/>
      <c r="J430" s="195" t="s">
        <v>680</v>
      </c>
      <c r="K430" s="196"/>
      <c r="L430" s="196"/>
      <c r="M430" s="196"/>
      <c r="N430" s="197"/>
      <c r="O430" s="76"/>
      <c r="P430" s="195" t="s">
        <v>677</v>
      </c>
      <c r="Q430" s="196"/>
      <c r="R430" s="196"/>
      <c r="S430" s="196"/>
      <c r="T430" s="197"/>
    </row>
    <row r="431" spans="3:20" ht="16.5" customHeight="1" x14ac:dyDescent="0.3">
      <c r="C431" s="181"/>
      <c r="D431" s="230" t="s">
        <v>667</v>
      </c>
      <c r="E431" s="20" t="s">
        <v>122</v>
      </c>
      <c r="F431" s="20" t="s">
        <v>292</v>
      </c>
      <c r="G431" s="20" t="s">
        <v>123</v>
      </c>
      <c r="H431" s="21" t="s">
        <v>293</v>
      </c>
      <c r="I431" s="16"/>
      <c r="J431" s="198"/>
      <c r="K431" s="199"/>
      <c r="L431" s="199"/>
      <c r="M431" s="199"/>
      <c r="N431" s="200"/>
      <c r="O431" s="16"/>
      <c r="P431" s="198"/>
      <c r="Q431" s="199"/>
      <c r="R431" s="199"/>
      <c r="S431" s="199"/>
      <c r="T431" s="200"/>
    </row>
    <row r="432" spans="3:20" ht="16.5" customHeight="1" thickBot="1" x14ac:dyDescent="0.35">
      <c r="C432" s="181"/>
      <c r="D432" s="229"/>
      <c r="E432" s="24">
        <v>25</v>
      </c>
      <c r="F432" s="24">
        <v>30</v>
      </c>
      <c r="G432" s="24">
        <v>20</v>
      </c>
      <c r="H432" s="25">
        <v>25</v>
      </c>
      <c r="I432" s="16"/>
      <c r="J432" s="198"/>
      <c r="K432" s="199"/>
      <c r="L432" s="199"/>
      <c r="M432" s="199"/>
      <c r="N432" s="200"/>
      <c r="O432" s="16"/>
      <c r="P432" s="198"/>
      <c r="Q432" s="199"/>
      <c r="R432" s="199"/>
      <c r="S432" s="199"/>
      <c r="T432" s="200"/>
    </row>
    <row r="433" spans="3:20" ht="20.100000000000001" customHeight="1" thickBot="1" x14ac:dyDescent="0.35">
      <c r="C433" s="181"/>
      <c r="D433" s="188" t="s">
        <v>669</v>
      </c>
      <c r="E433" s="189"/>
      <c r="F433" s="189"/>
      <c r="G433" s="189"/>
      <c r="H433" s="190"/>
      <c r="I433" s="77"/>
      <c r="J433" s="198"/>
      <c r="K433" s="199"/>
      <c r="L433" s="199"/>
      <c r="M433" s="199"/>
      <c r="N433" s="200"/>
      <c r="O433" s="77"/>
      <c r="P433" s="198"/>
      <c r="Q433" s="199"/>
      <c r="R433" s="199"/>
      <c r="S433" s="199"/>
      <c r="T433" s="200"/>
    </row>
    <row r="434" spans="3:20" ht="16.5" customHeight="1" x14ac:dyDescent="0.3">
      <c r="C434" s="181"/>
      <c r="D434" s="230" t="s">
        <v>668</v>
      </c>
      <c r="E434" s="20" t="s">
        <v>122</v>
      </c>
      <c r="F434" s="20" t="s">
        <v>294</v>
      </c>
      <c r="G434" s="20" t="s">
        <v>123</v>
      </c>
      <c r="H434" s="21" t="s">
        <v>306</v>
      </c>
      <c r="I434" s="16"/>
      <c r="J434" s="198"/>
      <c r="K434" s="199"/>
      <c r="L434" s="199"/>
      <c r="M434" s="199"/>
      <c r="N434" s="200"/>
      <c r="O434" s="16"/>
      <c r="P434" s="198"/>
      <c r="Q434" s="199"/>
      <c r="R434" s="199"/>
      <c r="S434" s="199"/>
      <c r="T434" s="200"/>
    </row>
    <row r="435" spans="3:20" ht="16.5" customHeight="1" thickBot="1" x14ac:dyDescent="0.35">
      <c r="C435" s="181"/>
      <c r="D435" s="229"/>
      <c r="E435" s="24">
        <v>25</v>
      </c>
      <c r="F435" s="24">
        <v>30</v>
      </c>
      <c r="G435" s="24">
        <v>20</v>
      </c>
      <c r="H435" s="25">
        <v>25</v>
      </c>
      <c r="I435" s="16"/>
      <c r="J435" s="198"/>
      <c r="K435" s="199"/>
      <c r="L435" s="199"/>
      <c r="M435" s="199"/>
      <c r="N435" s="200"/>
      <c r="O435" s="16"/>
      <c r="P435" s="198"/>
      <c r="Q435" s="199"/>
      <c r="R435" s="199"/>
      <c r="S435" s="199"/>
      <c r="T435" s="200"/>
    </row>
    <row r="436" spans="3:20" ht="30" customHeight="1" thickBot="1" x14ac:dyDescent="0.35">
      <c r="C436" s="182"/>
      <c r="D436" s="188" t="s">
        <v>673</v>
      </c>
      <c r="E436" s="189"/>
      <c r="F436" s="189"/>
      <c r="G436" s="189"/>
      <c r="H436" s="190"/>
      <c r="I436" s="77"/>
      <c r="J436" s="201"/>
      <c r="K436" s="202"/>
      <c r="L436" s="202"/>
      <c r="M436" s="202"/>
      <c r="N436" s="203"/>
      <c r="O436" s="77"/>
      <c r="P436" s="201"/>
      <c r="Q436" s="202"/>
      <c r="R436" s="202"/>
      <c r="S436" s="202"/>
      <c r="T436" s="203"/>
    </row>
    <row r="437" spans="3:20" ht="18" customHeight="1" thickBot="1" x14ac:dyDescent="0.35">
      <c r="C437" s="10" t="s">
        <v>119</v>
      </c>
      <c r="D437" s="174" t="s">
        <v>676</v>
      </c>
      <c r="E437" s="175"/>
      <c r="F437" s="175"/>
      <c r="G437" s="175"/>
      <c r="H437" s="176"/>
      <c r="I437" s="77"/>
      <c r="J437" s="174" t="s">
        <v>679</v>
      </c>
      <c r="K437" s="175"/>
      <c r="L437" s="175"/>
      <c r="M437" s="175"/>
      <c r="N437" s="176"/>
      <c r="O437" s="77"/>
      <c r="P437" s="174" t="s">
        <v>678</v>
      </c>
      <c r="Q437" s="175"/>
      <c r="R437" s="175"/>
      <c r="S437" s="175"/>
      <c r="T437" s="176"/>
    </row>
    <row r="438" spans="3:20" ht="17.25" thickBot="1" x14ac:dyDescent="0.35"/>
    <row r="439" spans="3:20" ht="25.5" customHeight="1" thickBot="1" x14ac:dyDescent="0.35">
      <c r="C439" s="180" t="s">
        <v>688</v>
      </c>
      <c r="D439" s="183" t="s">
        <v>37</v>
      </c>
      <c r="E439" s="184"/>
      <c r="F439" s="184"/>
      <c r="G439" s="184"/>
      <c r="H439" s="185"/>
      <c r="I439" s="12"/>
      <c r="J439" s="183" t="s">
        <v>16</v>
      </c>
      <c r="K439" s="184"/>
      <c r="L439" s="184"/>
      <c r="M439" s="184"/>
      <c r="N439" s="185"/>
      <c r="O439" s="12"/>
      <c r="P439" s="183" t="s">
        <v>113</v>
      </c>
      <c r="Q439" s="184"/>
      <c r="R439" s="184"/>
      <c r="S439" s="184"/>
      <c r="T439" s="185"/>
    </row>
    <row r="440" spans="3:20" ht="16.5" customHeight="1" x14ac:dyDescent="0.3">
      <c r="C440" s="181"/>
      <c r="D440" s="186" t="s">
        <v>25</v>
      </c>
      <c r="E440" s="22" t="s">
        <v>122</v>
      </c>
      <c r="F440" s="22" t="s">
        <v>294</v>
      </c>
      <c r="G440" s="22" t="s">
        <v>123</v>
      </c>
      <c r="H440" s="23" t="s">
        <v>295</v>
      </c>
      <c r="I440" s="13"/>
      <c r="J440" s="186" t="s">
        <v>25</v>
      </c>
      <c r="K440" s="22" t="s">
        <v>122</v>
      </c>
      <c r="L440" s="22" t="s">
        <v>294</v>
      </c>
      <c r="M440" s="22" t="s">
        <v>123</v>
      </c>
      <c r="N440" s="23" t="s">
        <v>295</v>
      </c>
      <c r="O440" s="81"/>
      <c r="P440" s="186" t="s">
        <v>118</v>
      </c>
      <c r="Q440" s="22" t="s">
        <v>122</v>
      </c>
      <c r="R440" s="22" t="s">
        <v>294</v>
      </c>
      <c r="S440" s="22" t="s">
        <v>123</v>
      </c>
      <c r="T440" s="23" t="s">
        <v>295</v>
      </c>
    </row>
    <row r="441" spans="3:20" ht="16.5" customHeight="1" thickBot="1" x14ac:dyDescent="0.35">
      <c r="C441" s="181"/>
      <c r="D441" s="187"/>
      <c r="E441" s="18" t="s">
        <v>19</v>
      </c>
      <c r="F441" s="18" t="s">
        <v>19</v>
      </c>
      <c r="G441" s="18" t="s">
        <v>19</v>
      </c>
      <c r="H441" s="19" t="s">
        <v>19</v>
      </c>
      <c r="I441" s="13"/>
      <c r="J441" s="187"/>
      <c r="K441" s="18" t="s">
        <v>19</v>
      </c>
      <c r="L441" s="18" t="s">
        <v>19</v>
      </c>
      <c r="M441" s="18" t="s">
        <v>19</v>
      </c>
      <c r="N441" s="19" t="s">
        <v>19</v>
      </c>
      <c r="O441" s="81"/>
      <c r="P441" s="187"/>
      <c r="Q441" s="18">
        <v>30</v>
      </c>
      <c r="R441" s="18">
        <v>20</v>
      </c>
      <c r="S441" s="18">
        <v>30</v>
      </c>
      <c r="T441" s="19">
        <v>20</v>
      </c>
    </row>
    <row r="442" spans="3:20" ht="99.75" customHeight="1" thickBot="1" x14ac:dyDescent="0.35">
      <c r="C442" s="181"/>
      <c r="D442" s="217" t="s">
        <v>19</v>
      </c>
      <c r="E442" s="218"/>
      <c r="F442" s="218"/>
      <c r="G442" s="218"/>
      <c r="H442" s="219"/>
      <c r="I442" s="79"/>
      <c r="J442" s="217" t="s">
        <v>19</v>
      </c>
      <c r="K442" s="218"/>
      <c r="L442" s="218"/>
      <c r="M442" s="218"/>
      <c r="N442" s="219"/>
      <c r="O442" s="79"/>
      <c r="P442" s="188" t="s">
        <v>692</v>
      </c>
      <c r="Q442" s="189"/>
      <c r="R442" s="189"/>
      <c r="S442" s="189"/>
      <c r="T442" s="190"/>
    </row>
    <row r="443" spans="3:20" ht="16.5" customHeight="1" x14ac:dyDescent="0.3">
      <c r="C443" s="181"/>
      <c r="D443" s="191" t="s">
        <v>743</v>
      </c>
      <c r="E443" s="22" t="s">
        <v>122</v>
      </c>
      <c r="F443" s="22" t="s">
        <v>294</v>
      </c>
      <c r="G443" s="22" t="s">
        <v>123</v>
      </c>
      <c r="H443" s="23" t="s">
        <v>295</v>
      </c>
      <c r="I443" s="13"/>
      <c r="J443" s="191" t="s">
        <v>743</v>
      </c>
      <c r="K443" s="22" t="s">
        <v>122</v>
      </c>
      <c r="L443" s="22" t="s">
        <v>294</v>
      </c>
      <c r="M443" s="22" t="s">
        <v>123</v>
      </c>
      <c r="N443" s="23" t="s">
        <v>295</v>
      </c>
      <c r="O443" s="81"/>
      <c r="P443" s="191" t="s">
        <v>743</v>
      </c>
      <c r="Q443" s="22" t="s">
        <v>122</v>
      </c>
      <c r="R443" s="22" t="s">
        <v>294</v>
      </c>
      <c r="S443" s="22" t="s">
        <v>123</v>
      </c>
      <c r="T443" s="23" t="s">
        <v>295</v>
      </c>
    </row>
    <row r="444" spans="3:20" ht="16.5" customHeight="1" thickBot="1" x14ac:dyDescent="0.35">
      <c r="C444" s="181"/>
      <c r="D444" s="187"/>
      <c r="E444" s="18" t="s">
        <v>19</v>
      </c>
      <c r="F444" s="18" t="s">
        <v>19</v>
      </c>
      <c r="G444" s="18" t="s">
        <v>19</v>
      </c>
      <c r="H444" s="19" t="s">
        <v>19</v>
      </c>
      <c r="I444" s="13"/>
      <c r="J444" s="187"/>
      <c r="K444" s="18" t="s">
        <v>19</v>
      </c>
      <c r="L444" s="18" t="s">
        <v>19</v>
      </c>
      <c r="M444" s="18" t="s">
        <v>19</v>
      </c>
      <c r="N444" s="19" t="s">
        <v>19</v>
      </c>
      <c r="O444" s="81"/>
      <c r="P444" s="187"/>
      <c r="Q444" s="18">
        <v>20</v>
      </c>
      <c r="R444" s="18">
        <v>30</v>
      </c>
      <c r="S444" s="18">
        <v>30</v>
      </c>
      <c r="T444" s="19">
        <v>20</v>
      </c>
    </row>
    <row r="445" spans="3:20" ht="72.75" customHeight="1" thickBot="1" x14ac:dyDescent="0.35">
      <c r="C445" s="181"/>
      <c r="D445" s="188" t="s">
        <v>19</v>
      </c>
      <c r="E445" s="189"/>
      <c r="F445" s="189"/>
      <c r="G445" s="189"/>
      <c r="H445" s="190"/>
      <c r="I445" s="79"/>
      <c r="J445" s="188" t="s">
        <v>19</v>
      </c>
      <c r="K445" s="189"/>
      <c r="L445" s="189"/>
      <c r="M445" s="189"/>
      <c r="N445" s="190"/>
      <c r="O445" s="79"/>
      <c r="P445" s="188" t="s">
        <v>689</v>
      </c>
      <c r="Q445" s="189"/>
      <c r="R445" s="189"/>
      <c r="S445" s="189"/>
      <c r="T445" s="190"/>
    </row>
    <row r="446" spans="3:20" ht="16.5" customHeight="1" x14ac:dyDescent="0.3">
      <c r="C446" s="181"/>
      <c r="D446" s="193" t="s">
        <v>26</v>
      </c>
      <c r="E446" s="20" t="s">
        <v>122</v>
      </c>
      <c r="F446" s="20" t="s">
        <v>304</v>
      </c>
      <c r="G446" s="20" t="s">
        <v>123</v>
      </c>
      <c r="H446" s="21" t="s">
        <v>295</v>
      </c>
      <c r="I446" s="13"/>
      <c r="J446" s="193" t="s">
        <v>26</v>
      </c>
      <c r="K446" s="20" t="s">
        <v>122</v>
      </c>
      <c r="L446" s="20" t="s">
        <v>304</v>
      </c>
      <c r="M446" s="20" t="s">
        <v>123</v>
      </c>
      <c r="N446" s="21" t="s">
        <v>295</v>
      </c>
      <c r="O446" s="81"/>
      <c r="P446" s="193" t="s">
        <v>26</v>
      </c>
      <c r="Q446" s="20" t="s">
        <v>122</v>
      </c>
      <c r="R446" s="20" t="s">
        <v>304</v>
      </c>
      <c r="S446" s="20" t="s">
        <v>123</v>
      </c>
      <c r="T446" s="21" t="s">
        <v>295</v>
      </c>
    </row>
    <row r="447" spans="3:20" ht="16.5" customHeight="1" thickBot="1" x14ac:dyDescent="0.35">
      <c r="C447" s="181"/>
      <c r="D447" s="194"/>
      <c r="E447" s="24" t="s">
        <v>131</v>
      </c>
      <c r="F447" s="24" t="s">
        <v>131</v>
      </c>
      <c r="G447" s="24" t="s">
        <v>131</v>
      </c>
      <c r="H447" s="25">
        <v>20</v>
      </c>
      <c r="I447" s="13"/>
      <c r="J447" s="194"/>
      <c r="K447" s="24" t="s">
        <v>131</v>
      </c>
      <c r="L447" s="24" t="s">
        <v>131</v>
      </c>
      <c r="M447" s="24" t="s">
        <v>131</v>
      </c>
      <c r="N447" s="25">
        <v>20</v>
      </c>
      <c r="O447" s="81"/>
      <c r="P447" s="194"/>
      <c r="Q447" s="24">
        <v>20</v>
      </c>
      <c r="R447" s="24">
        <v>35</v>
      </c>
      <c r="S447" s="24">
        <v>25</v>
      </c>
      <c r="T447" s="25">
        <v>20</v>
      </c>
    </row>
    <row r="448" spans="3:20" ht="100.5" customHeight="1" thickBot="1" x14ac:dyDescent="0.35">
      <c r="C448" s="181"/>
      <c r="D448" s="188" t="s">
        <v>19</v>
      </c>
      <c r="E448" s="189"/>
      <c r="F448" s="189"/>
      <c r="G448" s="189"/>
      <c r="H448" s="190"/>
      <c r="I448" s="79"/>
      <c r="J448" s="188" t="s">
        <v>19</v>
      </c>
      <c r="K448" s="189"/>
      <c r="L448" s="189"/>
      <c r="M448" s="189"/>
      <c r="N448" s="190"/>
      <c r="O448" s="79"/>
      <c r="P448" s="188" t="s">
        <v>690</v>
      </c>
      <c r="Q448" s="189"/>
      <c r="R448" s="189"/>
      <c r="S448" s="189"/>
      <c r="T448" s="190"/>
    </row>
    <row r="449" spans="3:20" ht="18" customHeight="1" thickBot="1" x14ac:dyDescent="0.35">
      <c r="C449" s="10" t="s">
        <v>119</v>
      </c>
      <c r="D449" s="174" t="s">
        <v>121</v>
      </c>
      <c r="E449" s="175"/>
      <c r="F449" s="175"/>
      <c r="G449" s="175"/>
      <c r="H449" s="176"/>
      <c r="I449" s="80"/>
      <c r="J449" s="174" t="s">
        <v>121</v>
      </c>
      <c r="K449" s="175"/>
      <c r="L449" s="175"/>
      <c r="M449" s="175"/>
      <c r="N449" s="176"/>
      <c r="O449" s="80"/>
      <c r="P449" s="174" t="s">
        <v>691</v>
      </c>
      <c r="Q449" s="175"/>
      <c r="R449" s="175"/>
      <c r="S449" s="175"/>
      <c r="T449" s="176"/>
    </row>
    <row r="450" spans="3:20" ht="17.25" thickBot="1" x14ac:dyDescent="0.35"/>
    <row r="451" spans="3:20" ht="25.5" customHeight="1" thickBot="1" x14ac:dyDescent="0.35">
      <c r="C451" s="180" t="s">
        <v>703</v>
      </c>
      <c r="D451" s="183" t="s">
        <v>37</v>
      </c>
      <c r="E451" s="184"/>
      <c r="F451" s="184"/>
      <c r="G451" s="184"/>
      <c r="H451" s="185"/>
      <c r="I451" s="12"/>
      <c r="J451" s="183" t="s">
        <v>16</v>
      </c>
      <c r="K451" s="184"/>
      <c r="L451" s="184"/>
      <c r="M451" s="184"/>
      <c r="N451" s="185"/>
      <c r="O451" s="12"/>
      <c r="P451" s="183" t="s">
        <v>113</v>
      </c>
      <c r="Q451" s="184"/>
      <c r="R451" s="184"/>
      <c r="S451" s="184"/>
      <c r="T451" s="185"/>
    </row>
    <row r="452" spans="3:20" ht="16.5" customHeight="1" x14ac:dyDescent="0.3">
      <c r="C452" s="181"/>
      <c r="D452" s="186" t="s">
        <v>25</v>
      </c>
      <c r="E452" s="22" t="s">
        <v>122</v>
      </c>
      <c r="F452" s="22" t="s">
        <v>294</v>
      </c>
      <c r="G452" s="22" t="s">
        <v>123</v>
      </c>
      <c r="H452" s="23" t="s">
        <v>295</v>
      </c>
      <c r="I452" s="13"/>
      <c r="J452" s="186" t="s">
        <v>25</v>
      </c>
      <c r="K452" s="22" t="s">
        <v>122</v>
      </c>
      <c r="L452" s="22" t="s">
        <v>294</v>
      </c>
      <c r="M452" s="22" t="s">
        <v>123</v>
      </c>
      <c r="N452" s="23" t="s">
        <v>295</v>
      </c>
      <c r="O452" s="84"/>
      <c r="P452" s="186" t="s">
        <v>118</v>
      </c>
      <c r="Q452" s="22" t="s">
        <v>122</v>
      </c>
      <c r="R452" s="22" t="s">
        <v>294</v>
      </c>
      <c r="S452" s="22" t="s">
        <v>123</v>
      </c>
      <c r="T452" s="23" t="s">
        <v>295</v>
      </c>
    </row>
    <row r="453" spans="3:20" ht="16.5" customHeight="1" thickBot="1" x14ac:dyDescent="0.35">
      <c r="C453" s="181"/>
      <c r="D453" s="187"/>
      <c r="E453" s="177" t="s">
        <v>704</v>
      </c>
      <c r="F453" s="178"/>
      <c r="G453" s="178"/>
      <c r="H453" s="179"/>
      <c r="I453" s="13"/>
      <c r="J453" s="187"/>
      <c r="K453" s="177" t="s">
        <v>704</v>
      </c>
      <c r="L453" s="178"/>
      <c r="M453" s="178"/>
      <c r="N453" s="179"/>
      <c r="O453" s="84"/>
      <c r="P453" s="187"/>
      <c r="Q453" s="177" t="s">
        <v>704</v>
      </c>
      <c r="R453" s="178"/>
      <c r="S453" s="178"/>
      <c r="T453" s="179"/>
    </row>
    <row r="454" spans="3:20" ht="57" customHeight="1" thickBot="1" x14ac:dyDescent="0.35">
      <c r="C454" s="181"/>
      <c r="D454" s="217" t="s">
        <v>707</v>
      </c>
      <c r="E454" s="218"/>
      <c r="F454" s="218"/>
      <c r="G454" s="218"/>
      <c r="H454" s="219"/>
      <c r="I454" s="82"/>
      <c r="J454" s="217" t="s">
        <v>706</v>
      </c>
      <c r="K454" s="218"/>
      <c r="L454" s="218"/>
      <c r="M454" s="218"/>
      <c r="N454" s="219"/>
      <c r="O454" s="82"/>
      <c r="P454" s="188" t="s">
        <v>705</v>
      </c>
      <c r="Q454" s="189"/>
      <c r="R454" s="189"/>
      <c r="S454" s="189"/>
      <c r="T454" s="190"/>
    </row>
    <row r="455" spans="3:20" ht="16.5" customHeight="1" x14ac:dyDescent="0.3">
      <c r="C455" s="181"/>
      <c r="D455" s="193" t="s">
        <v>91</v>
      </c>
      <c r="E455" s="20" t="s">
        <v>122</v>
      </c>
      <c r="F455" s="20" t="s">
        <v>304</v>
      </c>
      <c r="G455" s="20" t="s">
        <v>123</v>
      </c>
      <c r="H455" s="21" t="s">
        <v>306</v>
      </c>
      <c r="I455" s="13"/>
      <c r="J455" s="193" t="s">
        <v>103</v>
      </c>
      <c r="K455" s="20" t="s">
        <v>122</v>
      </c>
      <c r="L455" s="20" t="s">
        <v>304</v>
      </c>
      <c r="M455" s="20" t="s">
        <v>123</v>
      </c>
      <c r="N455" s="21" t="s">
        <v>306</v>
      </c>
      <c r="O455" s="84"/>
      <c r="P455" s="193" t="s">
        <v>103</v>
      </c>
      <c r="Q455" s="20" t="s">
        <v>122</v>
      </c>
      <c r="R455" s="20" t="s">
        <v>304</v>
      </c>
      <c r="S455" s="20" t="s">
        <v>123</v>
      </c>
      <c r="T455" s="21" t="s">
        <v>306</v>
      </c>
    </row>
    <row r="456" spans="3:20" ht="16.5" customHeight="1" thickBot="1" x14ac:dyDescent="0.35">
      <c r="C456" s="181"/>
      <c r="D456" s="194"/>
      <c r="E456" s="214" t="s">
        <v>696</v>
      </c>
      <c r="F456" s="215"/>
      <c r="G456" s="215"/>
      <c r="H456" s="220"/>
      <c r="I456" s="13"/>
      <c r="J456" s="194"/>
      <c r="K456" s="214" t="s">
        <v>696</v>
      </c>
      <c r="L456" s="215"/>
      <c r="M456" s="215"/>
      <c r="N456" s="220"/>
      <c r="O456" s="84"/>
      <c r="P456" s="194"/>
      <c r="Q456" s="214" t="s">
        <v>696</v>
      </c>
      <c r="R456" s="215"/>
      <c r="S456" s="215"/>
      <c r="T456" s="220"/>
    </row>
    <row r="457" spans="3:20" ht="72.75" customHeight="1" thickBot="1" x14ac:dyDescent="0.35">
      <c r="C457" s="181"/>
      <c r="D457" s="195" t="s">
        <v>711</v>
      </c>
      <c r="E457" s="196"/>
      <c r="F457" s="196"/>
      <c r="G457" s="196"/>
      <c r="H457" s="197"/>
      <c r="I457" s="82"/>
      <c r="J457" s="195" t="s">
        <v>710</v>
      </c>
      <c r="K457" s="196"/>
      <c r="L457" s="196"/>
      <c r="M457" s="196"/>
      <c r="N457" s="197"/>
      <c r="O457" s="82"/>
      <c r="P457" s="188" t="s">
        <v>709</v>
      </c>
      <c r="Q457" s="189"/>
      <c r="R457" s="189"/>
      <c r="S457" s="189"/>
      <c r="T457" s="190"/>
    </row>
    <row r="458" spans="3:20" ht="16.5" customHeight="1" x14ac:dyDescent="0.3">
      <c r="C458" s="181"/>
      <c r="D458" s="198"/>
      <c r="E458" s="199"/>
      <c r="F458" s="199"/>
      <c r="G458" s="199"/>
      <c r="H458" s="200"/>
      <c r="I458" s="13"/>
      <c r="J458" s="198"/>
      <c r="K458" s="199"/>
      <c r="L458" s="199"/>
      <c r="M458" s="199"/>
      <c r="N458" s="200"/>
      <c r="O458" s="84"/>
      <c r="P458" s="193" t="s">
        <v>21</v>
      </c>
      <c r="Q458" s="20" t="s">
        <v>122</v>
      </c>
      <c r="R458" s="20" t="s">
        <v>304</v>
      </c>
      <c r="S458" s="20" t="s">
        <v>123</v>
      </c>
      <c r="T458" s="21" t="s">
        <v>306</v>
      </c>
    </row>
    <row r="459" spans="3:20" ht="16.5" customHeight="1" thickBot="1" x14ac:dyDescent="0.35">
      <c r="C459" s="181"/>
      <c r="D459" s="198"/>
      <c r="E459" s="199"/>
      <c r="F459" s="199"/>
      <c r="G459" s="199"/>
      <c r="H459" s="200"/>
      <c r="I459" s="13"/>
      <c r="J459" s="198"/>
      <c r="K459" s="199"/>
      <c r="L459" s="199"/>
      <c r="M459" s="199"/>
      <c r="N459" s="200"/>
      <c r="O459" s="84"/>
      <c r="P459" s="194"/>
      <c r="Q459" s="214" t="s">
        <v>696</v>
      </c>
      <c r="R459" s="215"/>
      <c r="S459" s="215"/>
      <c r="T459" s="220"/>
    </row>
    <row r="460" spans="3:20" ht="70.5" customHeight="1" thickBot="1" x14ac:dyDescent="0.35">
      <c r="C460" s="182"/>
      <c r="D460" s="201"/>
      <c r="E460" s="202"/>
      <c r="F460" s="202"/>
      <c r="G460" s="202"/>
      <c r="H460" s="203"/>
      <c r="I460" s="82"/>
      <c r="J460" s="201"/>
      <c r="K460" s="202"/>
      <c r="L460" s="202"/>
      <c r="M460" s="202"/>
      <c r="N460" s="203"/>
      <c r="O460" s="82"/>
      <c r="P460" s="188" t="s">
        <v>708</v>
      </c>
      <c r="Q460" s="189"/>
      <c r="R460" s="189"/>
      <c r="S460" s="189"/>
      <c r="T460" s="190"/>
    </row>
    <row r="461" spans="3:20" ht="18" customHeight="1" thickBot="1" x14ac:dyDescent="0.35">
      <c r="C461" s="10" t="s">
        <v>119</v>
      </c>
      <c r="D461" s="174" t="s">
        <v>712</v>
      </c>
      <c r="E461" s="175"/>
      <c r="F461" s="175"/>
      <c r="G461" s="175"/>
      <c r="H461" s="176"/>
      <c r="I461" s="83"/>
      <c r="J461" s="174" t="s">
        <v>713</v>
      </c>
      <c r="K461" s="175"/>
      <c r="L461" s="175"/>
      <c r="M461" s="175"/>
      <c r="N461" s="176"/>
      <c r="O461" s="83"/>
      <c r="P461" s="174" t="s">
        <v>714</v>
      </c>
      <c r="Q461" s="175"/>
      <c r="R461" s="175"/>
      <c r="S461" s="175"/>
      <c r="T461" s="176"/>
    </row>
    <row r="462" spans="3:20" ht="17.25" thickBot="1" x14ac:dyDescent="0.35"/>
    <row r="463" spans="3:20" ht="25.5" customHeight="1" thickBot="1" x14ac:dyDescent="0.35">
      <c r="C463" s="180" t="s">
        <v>731</v>
      </c>
      <c r="D463" s="183" t="s">
        <v>37</v>
      </c>
      <c r="E463" s="184"/>
      <c r="F463" s="184"/>
      <c r="G463" s="184"/>
      <c r="H463" s="185"/>
      <c r="I463" s="12"/>
      <c r="J463" s="183" t="s">
        <v>16</v>
      </c>
      <c r="K463" s="184"/>
      <c r="L463" s="184"/>
      <c r="M463" s="184"/>
      <c r="N463" s="185"/>
      <c r="O463" s="12"/>
      <c r="P463" s="183" t="s">
        <v>113</v>
      </c>
      <c r="Q463" s="184"/>
      <c r="R463" s="184"/>
      <c r="S463" s="184"/>
      <c r="T463" s="185"/>
    </row>
    <row r="464" spans="3:20" ht="16.5" customHeight="1" x14ac:dyDescent="0.3">
      <c r="C464" s="181"/>
      <c r="D464" s="186" t="s">
        <v>25</v>
      </c>
      <c r="E464" s="22" t="s">
        <v>122</v>
      </c>
      <c r="F464" s="22" t="s">
        <v>294</v>
      </c>
      <c r="G464" s="22" t="s">
        <v>123</v>
      </c>
      <c r="H464" s="23" t="s">
        <v>295</v>
      </c>
      <c r="I464" s="13"/>
      <c r="J464" s="186" t="s">
        <v>118</v>
      </c>
      <c r="K464" s="22" t="s">
        <v>122</v>
      </c>
      <c r="L464" s="22" t="s">
        <v>294</v>
      </c>
      <c r="M464" s="22" t="s">
        <v>123</v>
      </c>
      <c r="N464" s="23" t="s">
        <v>295</v>
      </c>
      <c r="O464" s="87"/>
      <c r="P464" s="186" t="s">
        <v>25</v>
      </c>
      <c r="Q464" s="22" t="s">
        <v>122</v>
      </c>
      <c r="R464" s="22" t="s">
        <v>294</v>
      </c>
      <c r="S464" s="22" t="s">
        <v>123</v>
      </c>
      <c r="T464" s="23" t="s">
        <v>295</v>
      </c>
    </row>
    <row r="465" spans="3:20" ht="16.5" customHeight="1" thickBot="1" x14ac:dyDescent="0.35">
      <c r="C465" s="181"/>
      <c r="D465" s="187"/>
      <c r="E465" s="18" t="s">
        <v>131</v>
      </c>
      <c r="F465" s="18" t="s">
        <v>131</v>
      </c>
      <c r="G465" s="18" t="s">
        <v>131</v>
      </c>
      <c r="H465" s="19" t="s">
        <v>131</v>
      </c>
      <c r="I465" s="13"/>
      <c r="J465" s="187"/>
      <c r="K465" s="177" t="s">
        <v>737</v>
      </c>
      <c r="L465" s="178"/>
      <c r="M465" s="213"/>
      <c r="N465" s="19">
        <v>25</v>
      </c>
      <c r="O465" s="87"/>
      <c r="P465" s="187"/>
      <c r="Q465" s="18" t="s">
        <v>131</v>
      </c>
      <c r="R465" s="18" t="s">
        <v>131</v>
      </c>
      <c r="S465" s="18" t="s">
        <v>131</v>
      </c>
      <c r="T465" s="19" t="s">
        <v>131</v>
      </c>
    </row>
    <row r="466" spans="3:20" ht="57" customHeight="1" thickBot="1" x14ac:dyDescent="0.35">
      <c r="C466" s="181"/>
      <c r="D466" s="217" t="s">
        <v>19</v>
      </c>
      <c r="E466" s="218"/>
      <c r="F466" s="218"/>
      <c r="G466" s="218"/>
      <c r="H466" s="219"/>
      <c r="I466" s="86"/>
      <c r="J466" s="188" t="s">
        <v>739</v>
      </c>
      <c r="K466" s="189"/>
      <c r="L466" s="189"/>
      <c r="M466" s="189"/>
      <c r="N466" s="190"/>
      <c r="O466" s="86"/>
      <c r="P466" s="217" t="s">
        <v>733</v>
      </c>
      <c r="Q466" s="218"/>
      <c r="R466" s="218"/>
      <c r="S466" s="218"/>
      <c r="T466" s="219"/>
    </row>
    <row r="467" spans="3:20" ht="16.5" customHeight="1" x14ac:dyDescent="0.3">
      <c r="C467" s="181"/>
      <c r="D467" s="193" t="s">
        <v>26</v>
      </c>
      <c r="E467" s="20" t="s">
        <v>122</v>
      </c>
      <c r="F467" s="20" t="s">
        <v>304</v>
      </c>
      <c r="G467" s="20" t="s">
        <v>123</v>
      </c>
      <c r="H467" s="21" t="s">
        <v>306</v>
      </c>
      <c r="I467" s="13"/>
      <c r="J467" s="193" t="s">
        <v>26</v>
      </c>
      <c r="K467" s="20" t="s">
        <v>122</v>
      </c>
      <c r="L467" s="20" t="s">
        <v>304</v>
      </c>
      <c r="M467" s="20" t="s">
        <v>123</v>
      </c>
      <c r="N467" s="21" t="s">
        <v>306</v>
      </c>
      <c r="O467" s="87"/>
      <c r="P467" s="193" t="s">
        <v>26</v>
      </c>
      <c r="Q467" s="20" t="s">
        <v>122</v>
      </c>
      <c r="R467" s="20" t="s">
        <v>304</v>
      </c>
      <c r="S467" s="20" t="s">
        <v>123</v>
      </c>
      <c r="T467" s="21" t="s">
        <v>306</v>
      </c>
    </row>
    <row r="468" spans="3:20" ht="16.5" customHeight="1" thickBot="1" x14ac:dyDescent="0.35">
      <c r="C468" s="181"/>
      <c r="D468" s="194"/>
      <c r="E468" s="214" t="s">
        <v>737</v>
      </c>
      <c r="F468" s="215"/>
      <c r="G468" s="216"/>
      <c r="H468" s="25">
        <v>25</v>
      </c>
      <c r="I468" s="13"/>
      <c r="J468" s="194"/>
      <c r="K468" s="24" t="s">
        <v>733</v>
      </c>
      <c r="L468" s="24" t="s">
        <v>733</v>
      </c>
      <c r="M468" s="24" t="s">
        <v>733</v>
      </c>
      <c r="N468" s="25" t="s">
        <v>733</v>
      </c>
      <c r="O468" s="87"/>
      <c r="P468" s="194"/>
      <c r="Q468" s="24" t="s">
        <v>733</v>
      </c>
      <c r="R468" s="24" t="s">
        <v>733</v>
      </c>
      <c r="S468" s="24" t="s">
        <v>733</v>
      </c>
      <c r="T468" s="25" t="s">
        <v>733</v>
      </c>
    </row>
    <row r="469" spans="3:20" ht="66.75" customHeight="1" thickBot="1" x14ac:dyDescent="0.35">
      <c r="C469" s="181"/>
      <c r="D469" s="188" t="s">
        <v>738</v>
      </c>
      <c r="E469" s="189"/>
      <c r="F469" s="189"/>
      <c r="G469" s="189"/>
      <c r="H469" s="190"/>
      <c r="I469" s="86"/>
      <c r="J469" s="195" t="s">
        <v>733</v>
      </c>
      <c r="K469" s="196"/>
      <c r="L469" s="196"/>
      <c r="M469" s="196"/>
      <c r="N469" s="197"/>
      <c r="O469" s="86"/>
      <c r="P469" s="195" t="s">
        <v>733</v>
      </c>
      <c r="Q469" s="196"/>
      <c r="R469" s="196"/>
      <c r="S469" s="196"/>
      <c r="T469" s="197"/>
    </row>
    <row r="470" spans="3:20" ht="16.5" customHeight="1" x14ac:dyDescent="0.3">
      <c r="C470" s="181"/>
      <c r="D470" s="193" t="s">
        <v>732</v>
      </c>
      <c r="E470" s="20" t="s">
        <v>122</v>
      </c>
      <c r="F470" s="20" t="s">
        <v>734</v>
      </c>
      <c r="G470" s="20" t="s">
        <v>123</v>
      </c>
      <c r="H470" s="21" t="s">
        <v>735</v>
      </c>
      <c r="I470" s="13"/>
      <c r="J470" s="198"/>
      <c r="K470" s="199"/>
      <c r="L470" s="199"/>
      <c r="M470" s="199"/>
      <c r="N470" s="200"/>
      <c r="O470" s="87"/>
      <c r="P470" s="198"/>
      <c r="Q470" s="199"/>
      <c r="R470" s="199"/>
      <c r="S470" s="199"/>
      <c r="T470" s="200"/>
    </row>
    <row r="471" spans="3:20" ht="16.5" customHeight="1" thickBot="1" x14ac:dyDescent="0.35">
      <c r="C471" s="181"/>
      <c r="D471" s="194"/>
      <c r="E471" s="24">
        <v>20</v>
      </c>
      <c r="F471" s="24">
        <v>30</v>
      </c>
      <c r="G471" s="24">
        <v>25</v>
      </c>
      <c r="H471" s="25">
        <v>25</v>
      </c>
      <c r="I471" s="13"/>
      <c r="J471" s="198"/>
      <c r="K471" s="199"/>
      <c r="L471" s="199"/>
      <c r="M471" s="199"/>
      <c r="N471" s="200"/>
      <c r="O471" s="87"/>
      <c r="P471" s="198"/>
      <c r="Q471" s="199"/>
      <c r="R471" s="199"/>
      <c r="S471" s="199"/>
      <c r="T471" s="200"/>
    </row>
    <row r="472" spans="3:20" ht="20.100000000000001" customHeight="1" thickBot="1" x14ac:dyDescent="0.35">
      <c r="C472" s="182"/>
      <c r="D472" s="188" t="s">
        <v>736</v>
      </c>
      <c r="E472" s="189"/>
      <c r="F472" s="189"/>
      <c r="G472" s="189"/>
      <c r="H472" s="190"/>
      <c r="I472" s="86"/>
      <c r="J472" s="201"/>
      <c r="K472" s="202"/>
      <c r="L472" s="202"/>
      <c r="M472" s="202"/>
      <c r="N472" s="203"/>
      <c r="O472" s="86"/>
      <c r="P472" s="201"/>
      <c r="Q472" s="202"/>
      <c r="R472" s="202"/>
      <c r="S472" s="202"/>
      <c r="T472" s="203"/>
    </row>
    <row r="473" spans="3:20" ht="18" customHeight="1" thickBot="1" x14ac:dyDescent="0.35">
      <c r="C473" s="10" t="s">
        <v>119</v>
      </c>
      <c r="D473" s="174" t="s">
        <v>740</v>
      </c>
      <c r="E473" s="175"/>
      <c r="F473" s="175"/>
      <c r="G473" s="175"/>
      <c r="H473" s="176"/>
      <c r="I473" s="85"/>
      <c r="J473" s="174" t="s">
        <v>741</v>
      </c>
      <c r="K473" s="175"/>
      <c r="L473" s="175"/>
      <c r="M473" s="175"/>
      <c r="N473" s="176"/>
      <c r="O473" s="85"/>
      <c r="P473" s="174" t="s">
        <v>121</v>
      </c>
      <c r="Q473" s="175"/>
      <c r="R473" s="175"/>
      <c r="S473" s="175"/>
      <c r="T473" s="176"/>
    </row>
    <row r="474" spans="3:20" ht="17.25" thickBot="1" x14ac:dyDescent="0.35"/>
    <row r="475" spans="3:20" ht="25.5" customHeight="1" thickBot="1" x14ac:dyDescent="0.35">
      <c r="C475" s="180" t="s">
        <v>748</v>
      </c>
      <c r="D475" s="183" t="s">
        <v>37</v>
      </c>
      <c r="E475" s="184"/>
      <c r="F475" s="184"/>
      <c r="G475" s="184"/>
      <c r="H475" s="185"/>
      <c r="I475" s="12"/>
      <c r="J475" s="183" t="s">
        <v>16</v>
      </c>
      <c r="K475" s="184"/>
      <c r="L475" s="184"/>
      <c r="M475" s="184"/>
      <c r="N475" s="185"/>
      <c r="O475" s="12"/>
      <c r="P475" s="183" t="s">
        <v>113</v>
      </c>
      <c r="Q475" s="184"/>
      <c r="R475" s="184"/>
      <c r="S475" s="184"/>
      <c r="T475" s="185"/>
    </row>
    <row r="476" spans="3:20" ht="16.5" customHeight="1" x14ac:dyDescent="0.3">
      <c r="C476" s="181"/>
      <c r="D476" s="186" t="s">
        <v>25</v>
      </c>
      <c r="E476" s="22" t="s">
        <v>122</v>
      </c>
      <c r="F476" s="22" t="s">
        <v>294</v>
      </c>
      <c r="G476" s="22" t="s">
        <v>123</v>
      </c>
      <c r="H476" s="23" t="s">
        <v>295</v>
      </c>
      <c r="I476" s="13"/>
      <c r="J476" s="186" t="s">
        <v>118</v>
      </c>
      <c r="K476" s="22" t="s">
        <v>122</v>
      </c>
      <c r="L476" s="22" t="s">
        <v>294</v>
      </c>
      <c r="M476" s="22" t="s">
        <v>123</v>
      </c>
      <c r="N476" s="23" t="s">
        <v>295</v>
      </c>
      <c r="O476" s="90"/>
      <c r="P476" s="186" t="s">
        <v>25</v>
      </c>
      <c r="Q476" s="22" t="s">
        <v>122</v>
      </c>
      <c r="R476" s="22" t="s">
        <v>294</v>
      </c>
      <c r="S476" s="22" t="s">
        <v>123</v>
      </c>
      <c r="T476" s="23" t="s">
        <v>295</v>
      </c>
    </row>
    <row r="477" spans="3:20" ht="16.5" customHeight="1" thickBot="1" x14ac:dyDescent="0.35">
      <c r="C477" s="181"/>
      <c r="D477" s="187"/>
      <c r="E477" s="18">
        <v>30</v>
      </c>
      <c r="F477" s="18">
        <v>20</v>
      </c>
      <c r="G477" s="18">
        <v>30</v>
      </c>
      <c r="H477" s="19">
        <v>20</v>
      </c>
      <c r="I477" s="13"/>
      <c r="J477" s="187"/>
      <c r="K477" s="18">
        <v>30</v>
      </c>
      <c r="L477" s="18">
        <v>20</v>
      </c>
      <c r="M477" s="18">
        <v>30</v>
      </c>
      <c r="N477" s="19">
        <v>20</v>
      </c>
      <c r="O477" s="90"/>
      <c r="P477" s="187"/>
      <c r="Q477" s="18">
        <v>30</v>
      </c>
      <c r="R477" s="18">
        <v>20</v>
      </c>
      <c r="S477" s="18">
        <v>30</v>
      </c>
      <c r="T477" s="19">
        <v>20</v>
      </c>
    </row>
    <row r="478" spans="3:20" ht="57" customHeight="1" thickBot="1" x14ac:dyDescent="0.35">
      <c r="C478" s="181"/>
      <c r="D478" s="204" t="s">
        <v>19</v>
      </c>
      <c r="E478" s="205"/>
      <c r="F478" s="205"/>
      <c r="G478" s="205"/>
      <c r="H478" s="206"/>
      <c r="I478" s="89"/>
      <c r="J478" s="195" t="s">
        <v>753</v>
      </c>
      <c r="K478" s="196"/>
      <c r="L478" s="196"/>
      <c r="M478" s="196"/>
      <c r="N478" s="197"/>
      <c r="O478" s="89"/>
      <c r="P478" s="217" t="s">
        <v>769</v>
      </c>
      <c r="Q478" s="218"/>
      <c r="R478" s="218"/>
      <c r="S478" s="218"/>
      <c r="T478" s="219"/>
    </row>
    <row r="479" spans="3:20" ht="16.5" customHeight="1" x14ac:dyDescent="0.3">
      <c r="C479" s="181"/>
      <c r="D479" s="207"/>
      <c r="E479" s="208"/>
      <c r="F479" s="208"/>
      <c r="G479" s="208"/>
      <c r="H479" s="209"/>
      <c r="I479" s="13"/>
      <c r="J479" s="198"/>
      <c r="K479" s="199"/>
      <c r="L479" s="199"/>
      <c r="M479" s="199"/>
      <c r="N479" s="200"/>
      <c r="O479" s="90"/>
      <c r="P479" s="186" t="s">
        <v>758</v>
      </c>
      <c r="Q479" s="22" t="s">
        <v>122</v>
      </c>
      <c r="R479" s="22" t="s">
        <v>294</v>
      </c>
      <c r="S479" s="22" t="s">
        <v>123</v>
      </c>
      <c r="T479" s="23" t="s">
        <v>295</v>
      </c>
    </row>
    <row r="480" spans="3:20" ht="16.5" customHeight="1" thickBot="1" x14ac:dyDescent="0.35">
      <c r="C480" s="181"/>
      <c r="D480" s="207"/>
      <c r="E480" s="208"/>
      <c r="F480" s="208"/>
      <c r="G480" s="208"/>
      <c r="H480" s="209"/>
      <c r="I480" s="13"/>
      <c r="J480" s="198"/>
      <c r="K480" s="199"/>
      <c r="L480" s="199"/>
      <c r="M480" s="199"/>
      <c r="N480" s="200"/>
      <c r="O480" s="90"/>
      <c r="P480" s="187"/>
      <c r="Q480" s="177">
        <v>33.299999999999997</v>
      </c>
      <c r="R480" s="213"/>
      <c r="S480" s="18">
        <v>33.299999999999997</v>
      </c>
      <c r="T480" s="19">
        <v>33.299999999999997</v>
      </c>
    </row>
    <row r="481" spans="3:20" ht="57" customHeight="1" thickBot="1" x14ac:dyDescent="0.35">
      <c r="C481" s="181"/>
      <c r="D481" s="210"/>
      <c r="E481" s="211"/>
      <c r="F481" s="211"/>
      <c r="G481" s="211"/>
      <c r="H481" s="212"/>
      <c r="I481" s="89"/>
      <c r="J481" s="201"/>
      <c r="K481" s="202"/>
      <c r="L481" s="202"/>
      <c r="M481" s="202"/>
      <c r="N481" s="203"/>
      <c r="O481" s="89"/>
      <c r="P481" s="188" t="s">
        <v>759</v>
      </c>
      <c r="Q481" s="189"/>
      <c r="R481" s="189"/>
      <c r="S481" s="189"/>
      <c r="T481" s="190"/>
    </row>
    <row r="482" spans="3:20" ht="16.5" customHeight="1" x14ac:dyDescent="0.3">
      <c r="C482" s="181"/>
      <c r="D482" s="193" t="s">
        <v>26</v>
      </c>
      <c r="E482" s="20" t="s">
        <v>122</v>
      </c>
      <c r="F482" s="20" t="s">
        <v>304</v>
      </c>
      <c r="G482" s="20" t="s">
        <v>123</v>
      </c>
      <c r="H482" s="21" t="s">
        <v>306</v>
      </c>
      <c r="I482" s="13"/>
      <c r="J482" s="193" t="s">
        <v>26</v>
      </c>
      <c r="K482" s="20" t="s">
        <v>122</v>
      </c>
      <c r="L482" s="20" t="s">
        <v>304</v>
      </c>
      <c r="M482" s="20" t="s">
        <v>123</v>
      </c>
      <c r="N482" s="21" t="s">
        <v>306</v>
      </c>
      <c r="O482" s="90"/>
      <c r="P482" s="193" t="s">
        <v>26</v>
      </c>
      <c r="Q482" s="20" t="s">
        <v>122</v>
      </c>
      <c r="R482" s="20" t="s">
        <v>304</v>
      </c>
      <c r="S482" s="20" t="s">
        <v>123</v>
      </c>
      <c r="T482" s="21" t="s">
        <v>306</v>
      </c>
    </row>
    <row r="483" spans="3:20" ht="16.5" customHeight="1" thickBot="1" x14ac:dyDescent="0.35">
      <c r="C483" s="181"/>
      <c r="D483" s="194"/>
      <c r="E483" s="24">
        <v>25</v>
      </c>
      <c r="F483" s="24">
        <v>30</v>
      </c>
      <c r="G483" s="24">
        <v>25</v>
      </c>
      <c r="H483" s="25">
        <v>20</v>
      </c>
      <c r="I483" s="13"/>
      <c r="J483" s="194"/>
      <c r="K483" s="24">
        <v>25</v>
      </c>
      <c r="L483" s="24">
        <v>30</v>
      </c>
      <c r="M483" s="24">
        <v>25</v>
      </c>
      <c r="N483" s="25">
        <v>20</v>
      </c>
      <c r="O483" s="90"/>
      <c r="P483" s="194"/>
      <c r="Q483" s="24">
        <v>25</v>
      </c>
      <c r="R483" s="24">
        <v>30</v>
      </c>
      <c r="S483" s="24">
        <v>25</v>
      </c>
      <c r="T483" s="25">
        <v>20</v>
      </c>
    </row>
    <row r="484" spans="3:20" ht="66.75" customHeight="1" thickBot="1" x14ac:dyDescent="0.35">
      <c r="C484" s="181"/>
      <c r="D484" s="195" t="s">
        <v>19</v>
      </c>
      <c r="E484" s="196"/>
      <c r="F484" s="196"/>
      <c r="G484" s="196"/>
      <c r="H484" s="197"/>
      <c r="I484" s="89"/>
      <c r="J484" s="195" t="s">
        <v>754</v>
      </c>
      <c r="K484" s="196"/>
      <c r="L484" s="196"/>
      <c r="M484" s="196"/>
      <c r="N484" s="197"/>
      <c r="O484" s="89"/>
      <c r="P484" s="188" t="s">
        <v>760</v>
      </c>
      <c r="Q484" s="189"/>
      <c r="R484" s="189"/>
      <c r="S484" s="189"/>
      <c r="T484" s="190"/>
    </row>
    <row r="485" spans="3:20" ht="16.5" customHeight="1" x14ac:dyDescent="0.3">
      <c r="C485" s="181"/>
      <c r="D485" s="198"/>
      <c r="E485" s="199"/>
      <c r="F485" s="199"/>
      <c r="G485" s="199"/>
      <c r="H485" s="200"/>
      <c r="I485" s="13"/>
      <c r="J485" s="198"/>
      <c r="K485" s="199"/>
      <c r="L485" s="199"/>
      <c r="M485" s="199"/>
      <c r="N485" s="200"/>
      <c r="O485" s="90"/>
      <c r="P485" s="193" t="s">
        <v>732</v>
      </c>
      <c r="Q485" s="20" t="s">
        <v>122</v>
      </c>
      <c r="R485" s="20" t="s">
        <v>292</v>
      </c>
      <c r="S485" s="20" t="s">
        <v>123</v>
      </c>
      <c r="T485" s="21" t="s">
        <v>293</v>
      </c>
    </row>
    <row r="486" spans="3:20" ht="16.5" customHeight="1" thickBot="1" x14ac:dyDescent="0.35">
      <c r="C486" s="181"/>
      <c r="D486" s="198"/>
      <c r="E486" s="199"/>
      <c r="F486" s="199"/>
      <c r="G486" s="199"/>
      <c r="H486" s="200"/>
      <c r="I486" s="13"/>
      <c r="J486" s="198"/>
      <c r="K486" s="199"/>
      <c r="L486" s="199"/>
      <c r="M486" s="199"/>
      <c r="N486" s="200"/>
      <c r="O486" s="90"/>
      <c r="P486" s="194"/>
      <c r="Q486" s="24">
        <v>25</v>
      </c>
      <c r="R486" s="24">
        <v>30</v>
      </c>
      <c r="S486" s="24">
        <v>25</v>
      </c>
      <c r="T486" s="25">
        <v>20</v>
      </c>
    </row>
    <row r="487" spans="3:20" ht="20.100000000000001" customHeight="1" thickBot="1" x14ac:dyDescent="0.35">
      <c r="C487" s="182"/>
      <c r="D487" s="201"/>
      <c r="E487" s="202"/>
      <c r="F487" s="202"/>
      <c r="G487" s="202"/>
      <c r="H487" s="203"/>
      <c r="I487" s="89"/>
      <c r="J487" s="201"/>
      <c r="K487" s="202"/>
      <c r="L487" s="202"/>
      <c r="M487" s="202"/>
      <c r="N487" s="203"/>
      <c r="O487" s="89"/>
      <c r="P487" s="188" t="s">
        <v>752</v>
      </c>
      <c r="Q487" s="189"/>
      <c r="R487" s="189"/>
      <c r="S487" s="189"/>
      <c r="T487" s="190"/>
    </row>
    <row r="488" spans="3:20" ht="18" customHeight="1" thickBot="1" x14ac:dyDescent="0.35">
      <c r="C488" s="10" t="s">
        <v>119</v>
      </c>
      <c r="D488" s="174" t="s">
        <v>121</v>
      </c>
      <c r="E488" s="175"/>
      <c r="F488" s="175"/>
      <c r="G488" s="175"/>
      <c r="H488" s="176"/>
      <c r="I488" s="88"/>
      <c r="J488" s="174" t="s">
        <v>761</v>
      </c>
      <c r="K488" s="175"/>
      <c r="L488" s="175"/>
      <c r="M488" s="175"/>
      <c r="N488" s="176"/>
      <c r="O488" s="88"/>
      <c r="P488" s="174" t="s">
        <v>762</v>
      </c>
      <c r="Q488" s="175"/>
      <c r="R488" s="175"/>
      <c r="S488" s="175"/>
      <c r="T488" s="176"/>
    </row>
    <row r="489" spans="3:20" ht="17.25" thickBot="1" x14ac:dyDescent="0.35"/>
    <row r="490" spans="3:20" ht="25.5" customHeight="1" thickBot="1" x14ac:dyDescent="0.35">
      <c r="C490" s="180" t="s">
        <v>794</v>
      </c>
      <c r="D490" s="183" t="s">
        <v>37</v>
      </c>
      <c r="E490" s="184"/>
      <c r="F490" s="184"/>
      <c r="G490" s="184"/>
      <c r="H490" s="185"/>
      <c r="I490" s="12"/>
      <c r="J490" s="183" t="s">
        <v>16</v>
      </c>
      <c r="K490" s="184"/>
      <c r="L490" s="184"/>
      <c r="M490" s="184"/>
      <c r="N490" s="185"/>
      <c r="O490" s="12"/>
      <c r="P490" s="183" t="s">
        <v>113</v>
      </c>
      <c r="Q490" s="184"/>
      <c r="R490" s="184"/>
      <c r="S490" s="184"/>
      <c r="T490" s="185"/>
    </row>
    <row r="491" spans="3:20" ht="16.5" customHeight="1" x14ac:dyDescent="0.3">
      <c r="C491" s="181"/>
      <c r="D491" s="186" t="s">
        <v>118</v>
      </c>
      <c r="E491" s="22" t="s">
        <v>122</v>
      </c>
      <c r="F491" s="22" t="s">
        <v>294</v>
      </c>
      <c r="G491" s="22" t="s">
        <v>123</v>
      </c>
      <c r="H491" s="23" t="s">
        <v>295</v>
      </c>
      <c r="I491" s="13"/>
      <c r="J491" s="186" t="s">
        <v>118</v>
      </c>
      <c r="K491" s="22" t="s">
        <v>122</v>
      </c>
      <c r="L491" s="22" t="s">
        <v>294</v>
      </c>
      <c r="M491" s="22" t="s">
        <v>123</v>
      </c>
      <c r="N491" s="23" t="s">
        <v>295</v>
      </c>
      <c r="O491" s="90"/>
      <c r="P491" s="186" t="s">
        <v>118</v>
      </c>
      <c r="Q491" s="22" t="s">
        <v>122</v>
      </c>
      <c r="R491" s="22" t="s">
        <v>294</v>
      </c>
      <c r="S491" s="22" t="s">
        <v>123</v>
      </c>
      <c r="T491" s="23" t="s">
        <v>295</v>
      </c>
    </row>
    <row r="492" spans="3:20" ht="16.5" customHeight="1" thickBot="1" x14ac:dyDescent="0.35">
      <c r="C492" s="181"/>
      <c r="D492" s="187"/>
      <c r="E492" s="18">
        <v>35</v>
      </c>
      <c r="F492" s="18">
        <v>25</v>
      </c>
      <c r="G492" s="18">
        <v>20</v>
      </c>
      <c r="H492" s="19">
        <v>20</v>
      </c>
      <c r="I492" s="13"/>
      <c r="J492" s="187"/>
      <c r="K492" s="18">
        <v>35</v>
      </c>
      <c r="L492" s="18">
        <v>25</v>
      </c>
      <c r="M492" s="18">
        <v>20</v>
      </c>
      <c r="N492" s="19">
        <v>20</v>
      </c>
      <c r="O492" s="90"/>
      <c r="P492" s="187"/>
      <c r="Q492" s="18">
        <v>35</v>
      </c>
      <c r="R492" s="18">
        <v>25</v>
      </c>
      <c r="S492" s="18">
        <v>20</v>
      </c>
      <c r="T492" s="19">
        <v>20</v>
      </c>
    </row>
    <row r="493" spans="3:20" ht="57" customHeight="1" thickBot="1" x14ac:dyDescent="0.35">
      <c r="C493" s="181"/>
      <c r="D493" s="188" t="s">
        <v>782</v>
      </c>
      <c r="E493" s="189"/>
      <c r="F493" s="189"/>
      <c r="G493" s="189"/>
      <c r="H493" s="190"/>
      <c r="I493" s="89"/>
      <c r="J493" s="188" t="s">
        <v>19</v>
      </c>
      <c r="K493" s="189"/>
      <c r="L493" s="189"/>
      <c r="M493" s="189"/>
      <c r="N493" s="190"/>
      <c r="O493" s="89"/>
      <c r="P493" s="188" t="s">
        <v>785</v>
      </c>
      <c r="Q493" s="189"/>
      <c r="R493" s="189"/>
      <c r="S493" s="189"/>
      <c r="T493" s="190"/>
    </row>
    <row r="494" spans="3:20" ht="16.5" customHeight="1" x14ac:dyDescent="0.3">
      <c r="C494" s="181"/>
      <c r="D494" s="191" t="s">
        <v>778</v>
      </c>
      <c r="E494" s="22" t="s">
        <v>122</v>
      </c>
      <c r="F494" s="22" t="s">
        <v>304</v>
      </c>
      <c r="G494" s="22" t="s">
        <v>123</v>
      </c>
      <c r="H494" s="23" t="s">
        <v>306</v>
      </c>
      <c r="I494" s="13"/>
      <c r="J494" s="191" t="s">
        <v>778</v>
      </c>
      <c r="K494" s="22" t="s">
        <v>122</v>
      </c>
      <c r="L494" s="22" t="s">
        <v>304</v>
      </c>
      <c r="M494" s="22" t="s">
        <v>123</v>
      </c>
      <c r="N494" s="23" t="s">
        <v>306</v>
      </c>
      <c r="O494" s="90"/>
      <c r="P494" s="191" t="s">
        <v>778</v>
      </c>
      <c r="Q494" s="22" t="s">
        <v>122</v>
      </c>
      <c r="R494" s="22" t="s">
        <v>304</v>
      </c>
      <c r="S494" s="22" t="s">
        <v>123</v>
      </c>
      <c r="T494" s="23" t="s">
        <v>306</v>
      </c>
    </row>
    <row r="495" spans="3:20" ht="16.5" customHeight="1" thickBot="1" x14ac:dyDescent="0.35">
      <c r="C495" s="181"/>
      <c r="D495" s="192"/>
      <c r="E495" s="18">
        <v>25</v>
      </c>
      <c r="F495" s="18">
        <v>35</v>
      </c>
      <c r="G495" s="18">
        <v>20</v>
      </c>
      <c r="H495" s="19">
        <v>20</v>
      </c>
      <c r="I495" s="13"/>
      <c r="J495" s="192"/>
      <c r="K495" s="18">
        <v>25</v>
      </c>
      <c r="L495" s="18">
        <v>35</v>
      </c>
      <c r="M495" s="18">
        <v>20</v>
      </c>
      <c r="N495" s="19">
        <v>20</v>
      </c>
      <c r="O495" s="90"/>
      <c r="P495" s="192"/>
      <c r="Q495" s="18">
        <v>25</v>
      </c>
      <c r="R495" s="18">
        <v>35</v>
      </c>
      <c r="S495" s="18">
        <v>20</v>
      </c>
      <c r="T495" s="19">
        <v>20</v>
      </c>
    </row>
    <row r="496" spans="3:20" ht="72.75" customHeight="1" thickBot="1" x14ac:dyDescent="0.35">
      <c r="C496" s="181"/>
      <c r="D496" s="188" t="s">
        <v>783</v>
      </c>
      <c r="E496" s="189"/>
      <c r="F496" s="189"/>
      <c r="G496" s="189"/>
      <c r="H496" s="190"/>
      <c r="I496" s="89"/>
      <c r="J496" s="188" t="s">
        <v>786</v>
      </c>
      <c r="K496" s="189"/>
      <c r="L496" s="189"/>
      <c r="M496" s="189"/>
      <c r="N496" s="190"/>
      <c r="O496" s="89"/>
      <c r="P496" s="188" t="s">
        <v>784</v>
      </c>
      <c r="Q496" s="189"/>
      <c r="R496" s="189"/>
      <c r="S496" s="189"/>
      <c r="T496" s="190"/>
    </row>
    <row r="497" spans="3:20" ht="16.5" customHeight="1" x14ac:dyDescent="0.3">
      <c r="C497" s="181"/>
      <c r="D497" s="191" t="s">
        <v>779</v>
      </c>
      <c r="E497" s="22" t="s">
        <v>122</v>
      </c>
      <c r="F497" s="22" t="s">
        <v>304</v>
      </c>
      <c r="G497" s="22" t="s">
        <v>123</v>
      </c>
      <c r="H497" s="23" t="s">
        <v>306</v>
      </c>
      <c r="I497" s="13"/>
      <c r="J497" s="191" t="s">
        <v>779</v>
      </c>
      <c r="K497" s="22" t="s">
        <v>122</v>
      </c>
      <c r="L497" s="22" t="s">
        <v>304</v>
      </c>
      <c r="M497" s="22" t="s">
        <v>123</v>
      </c>
      <c r="N497" s="23" t="s">
        <v>306</v>
      </c>
      <c r="O497" s="90"/>
      <c r="P497" s="191" t="s">
        <v>779</v>
      </c>
      <c r="Q497" s="22" t="s">
        <v>122</v>
      </c>
      <c r="R497" s="22" t="s">
        <v>304</v>
      </c>
      <c r="S497" s="22" t="s">
        <v>123</v>
      </c>
      <c r="T497" s="23" t="s">
        <v>306</v>
      </c>
    </row>
    <row r="498" spans="3:20" ht="16.5" customHeight="1" thickBot="1" x14ac:dyDescent="0.35">
      <c r="C498" s="181"/>
      <c r="D498" s="192"/>
      <c r="E498" s="177" t="s">
        <v>780</v>
      </c>
      <c r="F498" s="178"/>
      <c r="G498" s="178"/>
      <c r="H498" s="179"/>
      <c r="I498" s="13"/>
      <c r="J498" s="192"/>
      <c r="K498" s="177" t="s">
        <v>780</v>
      </c>
      <c r="L498" s="178"/>
      <c r="M498" s="178"/>
      <c r="N498" s="179"/>
      <c r="O498" s="90"/>
      <c r="P498" s="192"/>
      <c r="Q498" s="177" t="s">
        <v>780</v>
      </c>
      <c r="R498" s="178"/>
      <c r="S498" s="178"/>
      <c r="T498" s="179"/>
    </row>
    <row r="499" spans="3:20" ht="70.5" customHeight="1" thickBot="1" x14ac:dyDescent="0.35">
      <c r="C499" s="182"/>
      <c r="D499" s="188" t="s">
        <v>19</v>
      </c>
      <c r="E499" s="189"/>
      <c r="F499" s="189"/>
      <c r="G499" s="189"/>
      <c r="H499" s="190"/>
      <c r="I499" s="89"/>
      <c r="J499" s="188" t="s">
        <v>781</v>
      </c>
      <c r="K499" s="189"/>
      <c r="L499" s="189"/>
      <c r="M499" s="189"/>
      <c r="N499" s="190"/>
      <c r="O499" s="89"/>
      <c r="P499" s="188" t="s">
        <v>19</v>
      </c>
      <c r="Q499" s="189"/>
      <c r="R499" s="189"/>
      <c r="S499" s="189"/>
      <c r="T499" s="190"/>
    </row>
    <row r="500" spans="3:20" ht="18" customHeight="1" thickBot="1" x14ac:dyDescent="0.35">
      <c r="C500" s="10" t="s">
        <v>119</v>
      </c>
      <c r="D500" s="174" t="s">
        <v>790</v>
      </c>
      <c r="E500" s="175"/>
      <c r="F500" s="175"/>
      <c r="G500" s="175"/>
      <c r="H500" s="176"/>
      <c r="I500" s="88"/>
      <c r="J500" s="174" t="s">
        <v>787</v>
      </c>
      <c r="K500" s="175"/>
      <c r="L500" s="175"/>
      <c r="M500" s="175"/>
      <c r="N500" s="176"/>
      <c r="O500" s="88"/>
      <c r="P500" s="174" t="s">
        <v>791</v>
      </c>
      <c r="Q500" s="175"/>
      <c r="R500" s="175"/>
      <c r="S500" s="175"/>
      <c r="T500" s="176"/>
    </row>
    <row r="501" spans="3:20" ht="17.25" thickBot="1" x14ac:dyDescent="0.35"/>
    <row r="502" spans="3:20" ht="25.5" customHeight="1" thickBot="1" x14ac:dyDescent="0.35">
      <c r="C502" s="180" t="s">
        <v>808</v>
      </c>
      <c r="D502" s="183" t="s">
        <v>37</v>
      </c>
      <c r="E502" s="184"/>
      <c r="F502" s="184"/>
      <c r="G502" s="184"/>
      <c r="H502" s="185"/>
      <c r="I502" s="12"/>
      <c r="J502" s="183" t="s">
        <v>16</v>
      </c>
      <c r="K502" s="184"/>
      <c r="L502" s="184"/>
      <c r="M502" s="184"/>
      <c r="N502" s="185"/>
      <c r="O502" s="12"/>
      <c r="P502" s="183" t="s">
        <v>113</v>
      </c>
      <c r="Q502" s="184"/>
      <c r="R502" s="184"/>
      <c r="S502" s="184"/>
      <c r="T502" s="185"/>
    </row>
    <row r="503" spans="3:20" ht="16.5" customHeight="1" x14ac:dyDescent="0.3">
      <c r="C503" s="181"/>
      <c r="D503" s="186" t="s">
        <v>25</v>
      </c>
      <c r="E503" s="22" t="s">
        <v>122</v>
      </c>
      <c r="F503" s="22" t="s">
        <v>294</v>
      </c>
      <c r="G503" s="22" t="s">
        <v>123</v>
      </c>
      <c r="H503" s="23" t="s">
        <v>295</v>
      </c>
      <c r="I503" s="13"/>
      <c r="J503" s="186" t="s">
        <v>25</v>
      </c>
      <c r="K503" s="22" t="s">
        <v>122</v>
      </c>
      <c r="L503" s="22" t="s">
        <v>294</v>
      </c>
      <c r="M503" s="22" t="s">
        <v>123</v>
      </c>
      <c r="N503" s="23" t="s">
        <v>295</v>
      </c>
      <c r="O503" s="93"/>
      <c r="P503" s="186" t="s">
        <v>118</v>
      </c>
      <c r="Q503" s="22" t="s">
        <v>122</v>
      </c>
      <c r="R503" s="22" t="s">
        <v>294</v>
      </c>
      <c r="S503" s="22" t="s">
        <v>123</v>
      </c>
      <c r="T503" s="23" t="s">
        <v>295</v>
      </c>
    </row>
    <row r="504" spans="3:20" ht="16.5" customHeight="1" thickBot="1" x14ac:dyDescent="0.35">
      <c r="C504" s="181"/>
      <c r="D504" s="187"/>
      <c r="E504" s="18">
        <v>40</v>
      </c>
      <c r="F504" s="18">
        <v>10</v>
      </c>
      <c r="G504" s="18">
        <v>25</v>
      </c>
      <c r="H504" s="19">
        <v>25</v>
      </c>
      <c r="I504" s="13"/>
      <c r="J504" s="187"/>
      <c r="K504" s="18">
        <v>40</v>
      </c>
      <c r="L504" s="18">
        <v>10</v>
      </c>
      <c r="M504" s="18">
        <v>25</v>
      </c>
      <c r="N504" s="19">
        <v>25</v>
      </c>
      <c r="O504" s="93"/>
      <c r="P504" s="187"/>
      <c r="Q504" s="18">
        <v>40</v>
      </c>
      <c r="R504" s="18">
        <v>10</v>
      </c>
      <c r="S504" s="18">
        <v>25</v>
      </c>
      <c r="T504" s="19">
        <v>25</v>
      </c>
    </row>
    <row r="505" spans="3:20" ht="39.75" customHeight="1" thickBot="1" x14ac:dyDescent="0.35">
      <c r="C505" s="181"/>
      <c r="D505" s="217" t="s">
        <v>19</v>
      </c>
      <c r="E505" s="218"/>
      <c r="F505" s="218"/>
      <c r="G505" s="218"/>
      <c r="H505" s="219"/>
      <c r="I505" s="91"/>
      <c r="J505" s="217" t="s">
        <v>19</v>
      </c>
      <c r="K505" s="218"/>
      <c r="L505" s="218"/>
      <c r="M505" s="218"/>
      <c r="N505" s="219"/>
      <c r="O505" s="91"/>
      <c r="P505" s="217" t="s">
        <v>815</v>
      </c>
      <c r="Q505" s="218"/>
      <c r="R505" s="218"/>
      <c r="S505" s="218"/>
      <c r="T505" s="219"/>
    </row>
    <row r="506" spans="3:20" ht="16.5" customHeight="1" x14ac:dyDescent="0.3">
      <c r="C506" s="181"/>
      <c r="D506" s="191" t="s">
        <v>810</v>
      </c>
      <c r="E506" s="22" t="s">
        <v>122</v>
      </c>
      <c r="F506" s="22" t="s">
        <v>294</v>
      </c>
      <c r="G506" s="22" t="s">
        <v>123</v>
      </c>
      <c r="H506" s="23" t="s">
        <v>295</v>
      </c>
      <c r="I506" s="13"/>
      <c r="J506" s="191" t="s">
        <v>810</v>
      </c>
      <c r="K506" s="22" t="s">
        <v>122</v>
      </c>
      <c r="L506" s="22" t="s">
        <v>294</v>
      </c>
      <c r="M506" s="22" t="s">
        <v>123</v>
      </c>
      <c r="N506" s="23" t="s">
        <v>295</v>
      </c>
      <c r="O506" s="93"/>
      <c r="P506" s="191" t="s">
        <v>810</v>
      </c>
      <c r="Q506" s="22" t="s">
        <v>122</v>
      </c>
      <c r="R506" s="22" t="s">
        <v>294</v>
      </c>
      <c r="S506" s="22" t="s">
        <v>123</v>
      </c>
      <c r="T506" s="23" t="s">
        <v>295</v>
      </c>
    </row>
    <row r="507" spans="3:20" ht="16.5" customHeight="1" thickBot="1" x14ac:dyDescent="0.35">
      <c r="C507" s="181"/>
      <c r="D507" s="187"/>
      <c r="E507" s="18">
        <v>25</v>
      </c>
      <c r="F507" s="18">
        <v>25</v>
      </c>
      <c r="G507" s="18">
        <v>25</v>
      </c>
      <c r="H507" s="19">
        <v>25</v>
      </c>
      <c r="I507" s="13"/>
      <c r="J507" s="187"/>
      <c r="K507" s="18">
        <v>25</v>
      </c>
      <c r="L507" s="18">
        <v>25</v>
      </c>
      <c r="M507" s="18">
        <v>25</v>
      </c>
      <c r="N507" s="19">
        <v>25</v>
      </c>
      <c r="O507" s="93"/>
      <c r="P507" s="187"/>
      <c r="Q507" s="18">
        <v>25</v>
      </c>
      <c r="R507" s="18">
        <v>25</v>
      </c>
      <c r="S507" s="18">
        <v>25</v>
      </c>
      <c r="T507" s="19">
        <v>25</v>
      </c>
    </row>
    <row r="508" spans="3:20" ht="39.950000000000003" customHeight="1" thickBot="1" x14ac:dyDescent="0.35">
      <c r="C508" s="181"/>
      <c r="D508" s="188" t="s">
        <v>19</v>
      </c>
      <c r="E508" s="189"/>
      <c r="F508" s="189"/>
      <c r="G508" s="189"/>
      <c r="H508" s="190"/>
      <c r="I508" s="91"/>
      <c r="J508" s="188" t="s">
        <v>19</v>
      </c>
      <c r="K508" s="189"/>
      <c r="L508" s="189"/>
      <c r="M508" s="189"/>
      <c r="N508" s="190"/>
      <c r="O508" s="91"/>
      <c r="P508" s="188" t="s">
        <v>814</v>
      </c>
      <c r="Q508" s="189"/>
      <c r="R508" s="189"/>
      <c r="S508" s="189"/>
      <c r="T508" s="190"/>
    </row>
    <row r="509" spans="3:20" ht="16.5" customHeight="1" x14ac:dyDescent="0.3">
      <c r="C509" s="181"/>
      <c r="D509" s="191" t="s">
        <v>809</v>
      </c>
      <c r="E509" s="22" t="s">
        <v>122</v>
      </c>
      <c r="F509" s="22" t="s">
        <v>294</v>
      </c>
      <c r="G509" s="22" t="s">
        <v>123</v>
      </c>
      <c r="H509" s="23" t="s">
        <v>295</v>
      </c>
      <c r="I509" s="13"/>
      <c r="J509" s="191" t="s">
        <v>809</v>
      </c>
      <c r="K509" s="22" t="s">
        <v>122</v>
      </c>
      <c r="L509" s="22" t="s">
        <v>294</v>
      </c>
      <c r="M509" s="22" t="s">
        <v>123</v>
      </c>
      <c r="N509" s="23" t="s">
        <v>295</v>
      </c>
      <c r="O509" s="93"/>
      <c r="P509" s="191" t="s">
        <v>809</v>
      </c>
      <c r="Q509" s="22" t="s">
        <v>122</v>
      </c>
      <c r="R509" s="22" t="s">
        <v>294</v>
      </c>
      <c r="S509" s="22" t="s">
        <v>123</v>
      </c>
      <c r="T509" s="23" t="s">
        <v>295</v>
      </c>
    </row>
    <row r="510" spans="3:20" ht="16.5" customHeight="1" thickBot="1" x14ac:dyDescent="0.35">
      <c r="C510" s="181"/>
      <c r="D510" s="187"/>
      <c r="E510" s="97" t="s">
        <v>811</v>
      </c>
      <c r="F510" s="97" t="s">
        <v>811</v>
      </c>
      <c r="G510" s="18">
        <v>20</v>
      </c>
      <c r="H510" s="19" t="s">
        <v>811</v>
      </c>
      <c r="I510" s="13"/>
      <c r="J510" s="187"/>
      <c r="K510" s="97" t="s">
        <v>811</v>
      </c>
      <c r="L510" s="97" t="s">
        <v>811</v>
      </c>
      <c r="M510" s="18">
        <v>20</v>
      </c>
      <c r="N510" s="19" t="s">
        <v>811</v>
      </c>
      <c r="O510" s="93"/>
      <c r="P510" s="187"/>
      <c r="Q510" s="97" t="s">
        <v>811</v>
      </c>
      <c r="R510" s="97" t="s">
        <v>811</v>
      </c>
      <c r="S510" s="18">
        <v>20</v>
      </c>
      <c r="T510" s="97" t="s">
        <v>811</v>
      </c>
    </row>
    <row r="511" spans="3:20" ht="39.950000000000003" customHeight="1" thickBot="1" x14ac:dyDescent="0.35">
      <c r="C511" s="181"/>
      <c r="D511" s="188" t="s">
        <v>19</v>
      </c>
      <c r="E511" s="189"/>
      <c r="F511" s="189"/>
      <c r="G511" s="189"/>
      <c r="H511" s="190"/>
      <c r="I511" s="91"/>
      <c r="J511" s="188" t="s">
        <v>19</v>
      </c>
      <c r="K511" s="189"/>
      <c r="L511" s="189"/>
      <c r="M511" s="189"/>
      <c r="N511" s="190"/>
      <c r="O511" s="91"/>
      <c r="P511" s="188" t="s">
        <v>813</v>
      </c>
      <c r="Q511" s="189"/>
      <c r="R511" s="189"/>
      <c r="S511" s="189"/>
      <c r="T511" s="190"/>
    </row>
    <row r="512" spans="3:20" ht="16.5" customHeight="1" x14ac:dyDescent="0.3">
      <c r="C512" s="181"/>
      <c r="D512" s="186" t="s">
        <v>26</v>
      </c>
      <c r="E512" s="22" t="s">
        <v>122</v>
      </c>
      <c r="F512" s="22" t="s">
        <v>294</v>
      </c>
      <c r="G512" s="22" t="s">
        <v>123</v>
      </c>
      <c r="H512" s="23" t="s">
        <v>295</v>
      </c>
      <c r="I512" s="13"/>
      <c r="J512" s="186" t="s">
        <v>26</v>
      </c>
      <c r="K512" s="22" t="s">
        <v>122</v>
      </c>
      <c r="L512" s="22" t="s">
        <v>294</v>
      </c>
      <c r="M512" s="22" t="s">
        <v>123</v>
      </c>
      <c r="N512" s="23" t="s">
        <v>295</v>
      </c>
      <c r="O512" s="93"/>
      <c r="P512" s="186" t="s">
        <v>26</v>
      </c>
      <c r="Q512" s="22" t="s">
        <v>122</v>
      </c>
      <c r="R512" s="22" t="s">
        <v>294</v>
      </c>
      <c r="S512" s="22" t="s">
        <v>123</v>
      </c>
      <c r="T512" s="23" t="s">
        <v>295</v>
      </c>
    </row>
    <row r="513" spans="3:20" ht="16.5" customHeight="1" thickBot="1" x14ac:dyDescent="0.35">
      <c r="C513" s="181"/>
      <c r="D513" s="187"/>
      <c r="E513" s="18">
        <v>10</v>
      </c>
      <c r="F513" s="18">
        <v>40</v>
      </c>
      <c r="G513" s="18">
        <v>25</v>
      </c>
      <c r="H513" s="19">
        <v>25</v>
      </c>
      <c r="I513" s="13"/>
      <c r="J513" s="187"/>
      <c r="K513" s="18">
        <v>10</v>
      </c>
      <c r="L513" s="18">
        <v>40</v>
      </c>
      <c r="M513" s="18">
        <v>25</v>
      </c>
      <c r="N513" s="19">
        <v>25</v>
      </c>
      <c r="O513" s="93"/>
      <c r="P513" s="187"/>
      <c r="Q513" s="18">
        <v>10</v>
      </c>
      <c r="R513" s="18">
        <v>40</v>
      </c>
      <c r="S513" s="18">
        <v>25</v>
      </c>
      <c r="T513" s="19">
        <v>25</v>
      </c>
    </row>
    <row r="514" spans="3:20" ht="69.75" customHeight="1" thickBot="1" x14ac:dyDescent="0.35">
      <c r="C514" s="182"/>
      <c r="D514" s="188" t="s">
        <v>19</v>
      </c>
      <c r="E514" s="189"/>
      <c r="F514" s="189"/>
      <c r="G514" s="189"/>
      <c r="H514" s="190"/>
      <c r="I514" s="91"/>
      <c r="J514" s="188" t="s">
        <v>19</v>
      </c>
      <c r="K514" s="189"/>
      <c r="L514" s="189"/>
      <c r="M514" s="189"/>
      <c r="N514" s="190"/>
      <c r="O514" s="91"/>
      <c r="P514" s="188" t="s">
        <v>816</v>
      </c>
      <c r="Q514" s="189"/>
      <c r="R514" s="189"/>
      <c r="S514" s="189"/>
      <c r="T514" s="190"/>
    </row>
    <row r="515" spans="3:20" ht="18" customHeight="1" thickBot="1" x14ac:dyDescent="0.35">
      <c r="C515" s="10" t="s">
        <v>119</v>
      </c>
      <c r="D515" s="174" t="s">
        <v>121</v>
      </c>
      <c r="E515" s="175"/>
      <c r="F515" s="175"/>
      <c r="G515" s="175"/>
      <c r="H515" s="176"/>
      <c r="I515" s="92"/>
      <c r="J515" s="174" t="s">
        <v>121</v>
      </c>
      <c r="K515" s="175"/>
      <c r="L515" s="175"/>
      <c r="M515" s="175"/>
      <c r="N515" s="176"/>
      <c r="O515" s="92"/>
      <c r="P515" s="174" t="s">
        <v>817</v>
      </c>
      <c r="Q515" s="175"/>
      <c r="R515" s="175"/>
      <c r="S515" s="175"/>
      <c r="T515" s="176"/>
    </row>
    <row r="516" spans="3:20" ht="17.25" thickBot="1" x14ac:dyDescent="0.35"/>
    <row r="517" spans="3:20" ht="25.5" customHeight="1" thickBot="1" x14ac:dyDescent="0.35">
      <c r="C517" s="180" t="s">
        <v>830</v>
      </c>
      <c r="D517" s="183" t="s">
        <v>37</v>
      </c>
      <c r="E517" s="184"/>
      <c r="F517" s="184"/>
      <c r="G517" s="184"/>
      <c r="H517" s="185"/>
      <c r="I517" s="12"/>
      <c r="J517" s="183" t="s">
        <v>16</v>
      </c>
      <c r="K517" s="184"/>
      <c r="L517" s="184"/>
      <c r="M517" s="184"/>
      <c r="N517" s="185"/>
      <c r="O517" s="12"/>
      <c r="P517" s="183" t="s">
        <v>113</v>
      </c>
      <c r="Q517" s="184"/>
      <c r="R517" s="184"/>
      <c r="S517" s="184"/>
      <c r="T517" s="185"/>
    </row>
    <row r="518" spans="3:20" ht="16.5" customHeight="1" x14ac:dyDescent="0.3">
      <c r="C518" s="181"/>
      <c r="D518" s="186" t="s">
        <v>118</v>
      </c>
      <c r="E518" s="22" t="s">
        <v>122</v>
      </c>
      <c r="F518" s="22" t="s">
        <v>294</v>
      </c>
      <c r="G518" s="22" t="s">
        <v>123</v>
      </c>
      <c r="H518" s="23" t="s">
        <v>295</v>
      </c>
      <c r="I518" s="13"/>
      <c r="J518" s="186" t="s">
        <v>118</v>
      </c>
      <c r="K518" s="22" t="s">
        <v>122</v>
      </c>
      <c r="L518" s="22" t="s">
        <v>294</v>
      </c>
      <c r="M518" s="22" t="s">
        <v>123</v>
      </c>
      <c r="N518" s="23" t="s">
        <v>295</v>
      </c>
      <c r="O518" s="96"/>
      <c r="P518" s="186" t="s">
        <v>118</v>
      </c>
      <c r="Q518" s="22" t="s">
        <v>122</v>
      </c>
      <c r="R518" s="22" t="s">
        <v>294</v>
      </c>
      <c r="S518" s="22" t="s">
        <v>123</v>
      </c>
      <c r="T518" s="23" t="s">
        <v>295</v>
      </c>
    </row>
    <row r="519" spans="3:20" ht="16.5" customHeight="1" thickBot="1" x14ac:dyDescent="0.35">
      <c r="C519" s="181"/>
      <c r="D519" s="187"/>
      <c r="E519" s="177" t="s">
        <v>780</v>
      </c>
      <c r="F519" s="178"/>
      <c r="G519" s="178"/>
      <c r="H519" s="179"/>
      <c r="I519" s="13"/>
      <c r="J519" s="187"/>
      <c r="K519" s="177" t="s">
        <v>780</v>
      </c>
      <c r="L519" s="178"/>
      <c r="M519" s="178"/>
      <c r="N519" s="179"/>
      <c r="O519" s="96"/>
      <c r="P519" s="187"/>
      <c r="Q519" s="177" t="s">
        <v>780</v>
      </c>
      <c r="R519" s="178"/>
      <c r="S519" s="178"/>
      <c r="T519" s="179"/>
    </row>
    <row r="520" spans="3:20" ht="71.25" customHeight="1" thickBot="1" x14ac:dyDescent="0.35">
      <c r="C520" s="181"/>
      <c r="D520" s="188" t="s">
        <v>832</v>
      </c>
      <c r="E520" s="189"/>
      <c r="F520" s="189"/>
      <c r="G520" s="189"/>
      <c r="H520" s="190"/>
      <c r="I520" s="94"/>
      <c r="J520" s="188" t="s">
        <v>19</v>
      </c>
      <c r="K520" s="189"/>
      <c r="L520" s="189"/>
      <c r="M520" s="189"/>
      <c r="N520" s="190"/>
      <c r="O520" s="94"/>
      <c r="P520" s="188" t="s">
        <v>833</v>
      </c>
      <c r="Q520" s="189"/>
      <c r="R520" s="189"/>
      <c r="S520" s="189"/>
      <c r="T520" s="190"/>
    </row>
    <row r="521" spans="3:20" ht="16.5" customHeight="1" x14ac:dyDescent="0.3">
      <c r="C521" s="181"/>
      <c r="D521" s="191" t="s">
        <v>26</v>
      </c>
      <c r="E521" s="22" t="s">
        <v>122</v>
      </c>
      <c r="F521" s="22" t="s">
        <v>304</v>
      </c>
      <c r="G521" s="22" t="s">
        <v>123</v>
      </c>
      <c r="H521" s="23" t="s">
        <v>306</v>
      </c>
      <c r="I521" s="13"/>
      <c r="J521" s="191" t="s">
        <v>26</v>
      </c>
      <c r="K521" s="22" t="s">
        <v>122</v>
      </c>
      <c r="L521" s="22" t="s">
        <v>304</v>
      </c>
      <c r="M521" s="22" t="s">
        <v>123</v>
      </c>
      <c r="N521" s="23" t="s">
        <v>306</v>
      </c>
      <c r="O521" s="96"/>
      <c r="P521" s="191" t="s">
        <v>26</v>
      </c>
      <c r="Q521" s="22" t="s">
        <v>122</v>
      </c>
      <c r="R521" s="22" t="s">
        <v>304</v>
      </c>
      <c r="S521" s="22" t="s">
        <v>123</v>
      </c>
      <c r="T521" s="23" t="s">
        <v>306</v>
      </c>
    </row>
    <row r="522" spans="3:20" ht="16.5" customHeight="1" thickBot="1" x14ac:dyDescent="0.35">
      <c r="C522" s="181"/>
      <c r="D522" s="192"/>
      <c r="E522" s="177" t="s">
        <v>780</v>
      </c>
      <c r="F522" s="178"/>
      <c r="G522" s="178"/>
      <c r="H522" s="179"/>
      <c r="I522" s="13"/>
      <c r="J522" s="192"/>
      <c r="K522" s="177" t="s">
        <v>780</v>
      </c>
      <c r="L522" s="178"/>
      <c r="M522" s="178"/>
      <c r="N522" s="179"/>
      <c r="O522" s="96"/>
      <c r="P522" s="192"/>
      <c r="Q522" s="177" t="s">
        <v>780</v>
      </c>
      <c r="R522" s="178"/>
      <c r="S522" s="178"/>
      <c r="T522" s="179"/>
    </row>
    <row r="523" spans="3:20" ht="90" customHeight="1" thickBot="1" x14ac:dyDescent="0.35">
      <c r="C523" s="181"/>
      <c r="D523" s="188" t="s">
        <v>835</v>
      </c>
      <c r="E523" s="189"/>
      <c r="F523" s="189"/>
      <c r="G523" s="189"/>
      <c r="H523" s="190"/>
      <c r="I523" s="94"/>
      <c r="J523" s="188" t="s">
        <v>19</v>
      </c>
      <c r="K523" s="189"/>
      <c r="L523" s="189"/>
      <c r="M523" s="189"/>
      <c r="N523" s="190"/>
      <c r="O523" s="94"/>
      <c r="P523" s="188" t="s">
        <v>834</v>
      </c>
      <c r="Q523" s="189"/>
      <c r="R523" s="189"/>
      <c r="S523" s="189"/>
      <c r="T523" s="190"/>
    </row>
    <row r="524" spans="3:20" ht="16.5" customHeight="1" x14ac:dyDescent="0.3">
      <c r="C524" s="181"/>
      <c r="D524" s="193" t="s">
        <v>732</v>
      </c>
      <c r="E524" s="20" t="s">
        <v>122</v>
      </c>
      <c r="F524" s="20" t="s">
        <v>304</v>
      </c>
      <c r="G524" s="20" t="s">
        <v>123</v>
      </c>
      <c r="H524" s="21" t="s">
        <v>306</v>
      </c>
      <c r="I524" s="13"/>
      <c r="J524" s="193" t="s">
        <v>732</v>
      </c>
      <c r="K524" s="20" t="s">
        <v>122</v>
      </c>
      <c r="L524" s="20" t="s">
        <v>304</v>
      </c>
      <c r="M524" s="20" t="s">
        <v>123</v>
      </c>
      <c r="N524" s="21" t="s">
        <v>306</v>
      </c>
      <c r="O524" s="96"/>
      <c r="P524" s="193" t="s">
        <v>732</v>
      </c>
      <c r="Q524" s="20" t="s">
        <v>122</v>
      </c>
      <c r="R524" s="20" t="s">
        <v>304</v>
      </c>
      <c r="S524" s="20" t="s">
        <v>123</v>
      </c>
      <c r="T524" s="21" t="s">
        <v>306</v>
      </c>
    </row>
    <row r="525" spans="3:20" ht="16.5" customHeight="1" thickBot="1" x14ac:dyDescent="0.35">
      <c r="C525" s="181"/>
      <c r="D525" s="194"/>
      <c r="E525" s="24">
        <v>25</v>
      </c>
      <c r="F525" s="24">
        <v>30</v>
      </c>
      <c r="G525" s="24">
        <v>25</v>
      </c>
      <c r="H525" s="25">
        <v>20</v>
      </c>
      <c r="I525" s="13"/>
      <c r="J525" s="194"/>
      <c r="K525" s="24">
        <v>25</v>
      </c>
      <c r="L525" s="24">
        <v>30</v>
      </c>
      <c r="M525" s="24">
        <v>25</v>
      </c>
      <c r="N525" s="25">
        <v>20</v>
      </c>
      <c r="O525" s="96"/>
      <c r="P525" s="194"/>
      <c r="Q525" s="24">
        <v>25</v>
      </c>
      <c r="R525" s="24">
        <v>30</v>
      </c>
      <c r="S525" s="24">
        <v>25</v>
      </c>
      <c r="T525" s="25">
        <v>20</v>
      </c>
    </row>
    <row r="526" spans="3:20" ht="70.5" customHeight="1" thickBot="1" x14ac:dyDescent="0.35">
      <c r="C526" s="182"/>
      <c r="D526" s="188" t="s">
        <v>19</v>
      </c>
      <c r="E526" s="189"/>
      <c r="F526" s="189"/>
      <c r="G526" s="189"/>
      <c r="H526" s="190"/>
      <c r="I526" s="94"/>
      <c r="J526" s="188" t="s">
        <v>19</v>
      </c>
      <c r="K526" s="189"/>
      <c r="L526" s="189"/>
      <c r="M526" s="189"/>
      <c r="N526" s="190"/>
      <c r="O526" s="94"/>
      <c r="P526" s="188" t="s">
        <v>831</v>
      </c>
      <c r="Q526" s="189"/>
      <c r="R526" s="189"/>
      <c r="S526" s="189"/>
      <c r="T526" s="190"/>
    </row>
    <row r="527" spans="3:20" ht="18" customHeight="1" thickBot="1" x14ac:dyDescent="0.35">
      <c r="C527" s="10" t="s">
        <v>119</v>
      </c>
      <c r="D527" s="174" t="s">
        <v>836</v>
      </c>
      <c r="E527" s="175"/>
      <c r="F527" s="175"/>
      <c r="G527" s="175"/>
      <c r="H527" s="176"/>
      <c r="I527" s="95"/>
      <c r="J527" s="174" t="s">
        <v>121</v>
      </c>
      <c r="K527" s="175"/>
      <c r="L527" s="175"/>
      <c r="M527" s="175"/>
      <c r="N527" s="176"/>
      <c r="O527" s="95"/>
      <c r="P527" s="174" t="s">
        <v>837</v>
      </c>
      <c r="Q527" s="175"/>
      <c r="R527" s="175"/>
      <c r="S527" s="175"/>
      <c r="T527" s="176"/>
    </row>
  </sheetData>
  <mergeCells count="991">
    <mergeCell ref="J514:N514"/>
    <mergeCell ref="P514:T514"/>
    <mergeCell ref="C502:C514"/>
    <mergeCell ref="D502:H502"/>
    <mergeCell ref="J502:N502"/>
    <mergeCell ref="P502:T502"/>
    <mergeCell ref="D503:D504"/>
    <mergeCell ref="J503:J504"/>
    <mergeCell ref="P503:P504"/>
    <mergeCell ref="D505:H505"/>
    <mergeCell ref="J505:N505"/>
    <mergeCell ref="P505:T505"/>
    <mergeCell ref="D506:D507"/>
    <mergeCell ref="J506:J507"/>
    <mergeCell ref="P506:P507"/>
    <mergeCell ref="D508:H508"/>
    <mergeCell ref="J508:N508"/>
    <mergeCell ref="P508:T508"/>
    <mergeCell ref="J362:N362"/>
    <mergeCell ref="P362:T362"/>
    <mergeCell ref="Q423:R423"/>
    <mergeCell ref="K423:L423"/>
    <mergeCell ref="E423:F423"/>
    <mergeCell ref="Q426:R426"/>
    <mergeCell ref="D380:H380"/>
    <mergeCell ref="P380:T380"/>
    <mergeCell ref="P376:T379"/>
    <mergeCell ref="D373:H373"/>
    <mergeCell ref="D374:D375"/>
    <mergeCell ref="J374:J375"/>
    <mergeCell ref="P374:P375"/>
    <mergeCell ref="D376:H376"/>
    <mergeCell ref="J376:N376"/>
    <mergeCell ref="P367:T373"/>
    <mergeCell ref="J367:N373"/>
    <mergeCell ref="D385:H385"/>
    <mergeCell ref="D386:D387"/>
    <mergeCell ref="D388:H388"/>
    <mergeCell ref="D389:D390"/>
    <mergeCell ref="J389:J390"/>
    <mergeCell ref="D391:H391"/>
    <mergeCell ref="D398:D399"/>
    <mergeCell ref="C421:C436"/>
    <mergeCell ref="D437:H437"/>
    <mergeCell ref="J437:N437"/>
    <mergeCell ref="P437:T437"/>
    <mergeCell ref="J424:N427"/>
    <mergeCell ref="D424:H427"/>
    <mergeCell ref="D434:D435"/>
    <mergeCell ref="D436:H436"/>
    <mergeCell ref="P430:T436"/>
    <mergeCell ref="J430:N436"/>
    <mergeCell ref="E429:F429"/>
    <mergeCell ref="K429:L429"/>
    <mergeCell ref="Q429:R429"/>
    <mergeCell ref="P428:P429"/>
    <mergeCell ref="D430:H430"/>
    <mergeCell ref="D431:D432"/>
    <mergeCell ref="D433:H433"/>
    <mergeCell ref="P424:T424"/>
    <mergeCell ref="P425:P426"/>
    <mergeCell ref="P427:T427"/>
    <mergeCell ref="D428:D429"/>
    <mergeCell ref="J428:J429"/>
    <mergeCell ref="D421:H421"/>
    <mergeCell ref="J421:N421"/>
    <mergeCell ref="D347:H347"/>
    <mergeCell ref="J347:N347"/>
    <mergeCell ref="P347:T347"/>
    <mergeCell ref="D353:D354"/>
    <mergeCell ref="D355:H355"/>
    <mergeCell ref="D356:D357"/>
    <mergeCell ref="J356:J357"/>
    <mergeCell ref="P356:P357"/>
    <mergeCell ref="D358:H358"/>
    <mergeCell ref="J352:N355"/>
    <mergeCell ref="P352:T355"/>
    <mergeCell ref="J358:N361"/>
    <mergeCell ref="P358:T361"/>
    <mergeCell ref="D359:D360"/>
    <mergeCell ref="D361:H361"/>
    <mergeCell ref="P346:T346"/>
    <mergeCell ref="D346:H346"/>
    <mergeCell ref="J341:J342"/>
    <mergeCell ref="J343:N343"/>
    <mergeCell ref="D337:H343"/>
    <mergeCell ref="P337:T343"/>
    <mergeCell ref="C334:C346"/>
    <mergeCell ref="D334:H334"/>
    <mergeCell ref="J334:N334"/>
    <mergeCell ref="P334:T334"/>
    <mergeCell ref="D335:D336"/>
    <mergeCell ref="J335:J336"/>
    <mergeCell ref="P335:P336"/>
    <mergeCell ref="J337:N337"/>
    <mergeCell ref="J338:J339"/>
    <mergeCell ref="J340:N340"/>
    <mergeCell ref="D344:D345"/>
    <mergeCell ref="J344:J345"/>
    <mergeCell ref="P344:P345"/>
    <mergeCell ref="J346:N346"/>
    <mergeCell ref="D332:H332"/>
    <mergeCell ref="J332:N332"/>
    <mergeCell ref="P332:T332"/>
    <mergeCell ref="D325:H328"/>
    <mergeCell ref="P325:T328"/>
    <mergeCell ref="C322:C331"/>
    <mergeCell ref="D322:H322"/>
    <mergeCell ref="J322:N322"/>
    <mergeCell ref="P322:T322"/>
    <mergeCell ref="D323:D324"/>
    <mergeCell ref="J323:J324"/>
    <mergeCell ref="P323:P324"/>
    <mergeCell ref="J325:N325"/>
    <mergeCell ref="J326:J327"/>
    <mergeCell ref="J328:N328"/>
    <mergeCell ref="D329:D330"/>
    <mergeCell ref="J329:J330"/>
    <mergeCell ref="P329:P330"/>
    <mergeCell ref="D331:H331"/>
    <mergeCell ref="J331:N331"/>
    <mergeCell ref="P331:T331"/>
    <mergeCell ref="C295:C304"/>
    <mergeCell ref="D295:H295"/>
    <mergeCell ref="J295:N295"/>
    <mergeCell ref="P295:T295"/>
    <mergeCell ref="D296:D297"/>
    <mergeCell ref="J296:J297"/>
    <mergeCell ref="P296:P297"/>
    <mergeCell ref="D298:H298"/>
    <mergeCell ref="J298:N298"/>
    <mergeCell ref="P298:T298"/>
    <mergeCell ref="D299:D300"/>
    <mergeCell ref="J299:J300"/>
    <mergeCell ref="P299:P300"/>
    <mergeCell ref="D301:H301"/>
    <mergeCell ref="J301:N301"/>
    <mergeCell ref="P301:T301"/>
    <mergeCell ref="D302:D303"/>
    <mergeCell ref="J302:J303"/>
    <mergeCell ref="P302:P303"/>
    <mergeCell ref="D304:H304"/>
    <mergeCell ref="J304:N304"/>
    <mergeCell ref="P275:P276"/>
    <mergeCell ref="D277:H277"/>
    <mergeCell ref="J277:N277"/>
    <mergeCell ref="P277:T277"/>
    <mergeCell ref="D278:H278"/>
    <mergeCell ref="J278:N278"/>
    <mergeCell ref="P278:T278"/>
    <mergeCell ref="C265:C277"/>
    <mergeCell ref="D265:H265"/>
    <mergeCell ref="J265:N265"/>
    <mergeCell ref="P265:T265"/>
    <mergeCell ref="D266:D267"/>
    <mergeCell ref="J266:J267"/>
    <mergeCell ref="P266:P267"/>
    <mergeCell ref="D268:H268"/>
    <mergeCell ref="J268:N268"/>
    <mergeCell ref="P268:T268"/>
    <mergeCell ref="D269:D270"/>
    <mergeCell ref="J269:J270"/>
    <mergeCell ref="P269:P270"/>
    <mergeCell ref="D271:H271"/>
    <mergeCell ref="J271:N271"/>
    <mergeCell ref="P271:T271"/>
    <mergeCell ref="D272:D273"/>
    <mergeCell ref="J272:J273"/>
    <mergeCell ref="P272:P273"/>
    <mergeCell ref="D274:H274"/>
    <mergeCell ref="J274:N274"/>
    <mergeCell ref="P274:T274"/>
    <mergeCell ref="D275:D276"/>
    <mergeCell ref="J275:J276"/>
    <mergeCell ref="P242:P243"/>
    <mergeCell ref="D244:H244"/>
    <mergeCell ref="J244:N244"/>
    <mergeCell ref="P244:T244"/>
    <mergeCell ref="D245:H245"/>
    <mergeCell ref="J245:N245"/>
    <mergeCell ref="P245:T245"/>
    <mergeCell ref="D263:H263"/>
    <mergeCell ref="J263:N263"/>
    <mergeCell ref="P263:T263"/>
    <mergeCell ref="D254:D255"/>
    <mergeCell ref="J254:J255"/>
    <mergeCell ref="P254:P255"/>
    <mergeCell ref="D256:H256"/>
    <mergeCell ref="J256:N256"/>
    <mergeCell ref="P256:T256"/>
    <mergeCell ref="D259:H259"/>
    <mergeCell ref="D191:H191"/>
    <mergeCell ref="J191:N191"/>
    <mergeCell ref="P191:T191"/>
    <mergeCell ref="P187:T190"/>
    <mergeCell ref="D181:H181"/>
    <mergeCell ref="D197:D198"/>
    <mergeCell ref="C232:C244"/>
    <mergeCell ref="D232:H232"/>
    <mergeCell ref="J232:N232"/>
    <mergeCell ref="P232:T232"/>
    <mergeCell ref="D233:D234"/>
    <mergeCell ref="J233:J234"/>
    <mergeCell ref="P233:P234"/>
    <mergeCell ref="D235:H235"/>
    <mergeCell ref="J235:N235"/>
    <mergeCell ref="P235:T235"/>
    <mergeCell ref="D236:D237"/>
    <mergeCell ref="J236:J237"/>
    <mergeCell ref="P236:P237"/>
    <mergeCell ref="D238:H238"/>
    <mergeCell ref="J238:N238"/>
    <mergeCell ref="P238:T238"/>
    <mergeCell ref="D239:D240"/>
    <mergeCell ref="J239:J240"/>
    <mergeCell ref="D218:H218"/>
    <mergeCell ref="J218:N218"/>
    <mergeCell ref="P218:T218"/>
    <mergeCell ref="P214:T214"/>
    <mergeCell ref="D215:D216"/>
    <mergeCell ref="C160:C166"/>
    <mergeCell ref="D160:H160"/>
    <mergeCell ref="J160:N160"/>
    <mergeCell ref="P160:T160"/>
    <mergeCell ref="D161:D162"/>
    <mergeCell ref="J161:J162"/>
    <mergeCell ref="P161:P162"/>
    <mergeCell ref="D163:H163"/>
    <mergeCell ref="J163:N163"/>
    <mergeCell ref="P163:T163"/>
    <mergeCell ref="D164:D165"/>
    <mergeCell ref="J164:J165"/>
    <mergeCell ref="P164:P165"/>
    <mergeCell ref="D166:H166"/>
    <mergeCell ref="J166:N166"/>
    <mergeCell ref="P166:T166"/>
    <mergeCell ref="D167:H167"/>
    <mergeCell ref="J167:N167"/>
    <mergeCell ref="P167:T167"/>
    <mergeCell ref="D157:H157"/>
    <mergeCell ref="J157:N157"/>
    <mergeCell ref="P157:T157"/>
    <mergeCell ref="D158:H158"/>
    <mergeCell ref="J158:N158"/>
    <mergeCell ref="P158:T158"/>
    <mergeCell ref="C148:C157"/>
    <mergeCell ref="D148:H148"/>
    <mergeCell ref="J148:N148"/>
    <mergeCell ref="P148:T148"/>
    <mergeCell ref="D149:D150"/>
    <mergeCell ref="J149:J150"/>
    <mergeCell ref="P149:P150"/>
    <mergeCell ref="J151:N151"/>
    <mergeCell ref="J152:J153"/>
    <mergeCell ref="J154:N154"/>
    <mergeCell ref="D155:D156"/>
    <mergeCell ref="J155:J156"/>
    <mergeCell ref="P155:P156"/>
    <mergeCell ref="P151:T154"/>
    <mergeCell ref="D151:H151"/>
    <mergeCell ref="D152:D153"/>
    <mergeCell ref="D154:H154"/>
    <mergeCell ref="P116:P117"/>
    <mergeCell ref="J143:J144"/>
    <mergeCell ref="P143:P144"/>
    <mergeCell ref="D145:H145"/>
    <mergeCell ref="J145:N145"/>
    <mergeCell ref="P145:T145"/>
    <mergeCell ref="D142:H142"/>
    <mergeCell ref="J142:N142"/>
    <mergeCell ref="P142:T142"/>
    <mergeCell ref="D140:D141"/>
    <mergeCell ref="J140:J141"/>
    <mergeCell ref="P140:P141"/>
    <mergeCell ref="D133:H133"/>
    <mergeCell ref="J133:N133"/>
    <mergeCell ref="P133:T133"/>
    <mergeCell ref="D134:D135"/>
    <mergeCell ref="J134:J135"/>
    <mergeCell ref="P134:P135"/>
    <mergeCell ref="D136:H136"/>
    <mergeCell ref="J136:N136"/>
    <mergeCell ref="P136:T136"/>
    <mergeCell ref="D125:D126"/>
    <mergeCell ref="J125:J126"/>
    <mergeCell ref="D122:D123"/>
    <mergeCell ref="C133:C145"/>
    <mergeCell ref="C112:C130"/>
    <mergeCell ref="P125:P126"/>
    <mergeCell ref="D127:H127"/>
    <mergeCell ref="J127:N127"/>
    <mergeCell ref="P127:T127"/>
    <mergeCell ref="D131:H131"/>
    <mergeCell ref="J131:N131"/>
    <mergeCell ref="P131:T131"/>
    <mergeCell ref="D119:D120"/>
    <mergeCell ref="J119:J120"/>
    <mergeCell ref="P119:P120"/>
    <mergeCell ref="D121:H121"/>
    <mergeCell ref="J121:N121"/>
    <mergeCell ref="P121:T121"/>
    <mergeCell ref="D128:D129"/>
    <mergeCell ref="J128:J129"/>
    <mergeCell ref="P128:P129"/>
    <mergeCell ref="D130:H130"/>
    <mergeCell ref="J130:N130"/>
    <mergeCell ref="P130:T130"/>
    <mergeCell ref="D112:H112"/>
    <mergeCell ref="J112:N112"/>
    <mergeCell ref="P112:T112"/>
    <mergeCell ref="D101:H101"/>
    <mergeCell ref="J101:N101"/>
    <mergeCell ref="P101:T101"/>
    <mergeCell ref="J97:N97"/>
    <mergeCell ref="P97:T97"/>
    <mergeCell ref="J98:J99"/>
    <mergeCell ref="P98:P99"/>
    <mergeCell ref="D118:H118"/>
    <mergeCell ref="J118:N118"/>
    <mergeCell ref="P118:T118"/>
    <mergeCell ref="D110:H110"/>
    <mergeCell ref="J110:N110"/>
    <mergeCell ref="P110:T110"/>
    <mergeCell ref="D109:H109"/>
    <mergeCell ref="J109:N109"/>
    <mergeCell ref="P109:T109"/>
    <mergeCell ref="D113:D114"/>
    <mergeCell ref="J113:J114"/>
    <mergeCell ref="P113:P114"/>
    <mergeCell ref="D115:H115"/>
    <mergeCell ref="J115:N115"/>
    <mergeCell ref="P115:T115"/>
    <mergeCell ref="D116:D117"/>
    <mergeCell ref="J116:J117"/>
    <mergeCell ref="D89:H89"/>
    <mergeCell ref="J89:N89"/>
    <mergeCell ref="P89:T89"/>
    <mergeCell ref="D80:D81"/>
    <mergeCell ref="J80:J81"/>
    <mergeCell ref="P80:P81"/>
    <mergeCell ref="D82:H82"/>
    <mergeCell ref="D83:D84"/>
    <mergeCell ref="D85:H85"/>
    <mergeCell ref="J82:N85"/>
    <mergeCell ref="P82:T85"/>
    <mergeCell ref="D88:H88"/>
    <mergeCell ref="J88:N88"/>
    <mergeCell ref="P88:T88"/>
    <mergeCell ref="C76:C88"/>
    <mergeCell ref="D76:H76"/>
    <mergeCell ref="J76:N76"/>
    <mergeCell ref="P76:T76"/>
    <mergeCell ref="D77:D78"/>
    <mergeCell ref="J77:J78"/>
    <mergeCell ref="P77:P78"/>
    <mergeCell ref="D79:H79"/>
    <mergeCell ref="J79:N79"/>
    <mergeCell ref="P79:T79"/>
    <mergeCell ref="D86:D87"/>
    <mergeCell ref="J86:J87"/>
    <mergeCell ref="P86:P87"/>
    <mergeCell ref="D74:H74"/>
    <mergeCell ref="J74:N74"/>
    <mergeCell ref="P74:T74"/>
    <mergeCell ref="C67:C73"/>
    <mergeCell ref="D67:H67"/>
    <mergeCell ref="J67:N67"/>
    <mergeCell ref="P67:T67"/>
    <mergeCell ref="D68:D69"/>
    <mergeCell ref="J68:J69"/>
    <mergeCell ref="P68:P69"/>
    <mergeCell ref="D70:H70"/>
    <mergeCell ref="J70:N70"/>
    <mergeCell ref="P70:T70"/>
    <mergeCell ref="D71:D72"/>
    <mergeCell ref="J71:J72"/>
    <mergeCell ref="P71:P72"/>
    <mergeCell ref="D73:H73"/>
    <mergeCell ref="J73:N73"/>
    <mergeCell ref="P73:T73"/>
    <mergeCell ref="C37:C43"/>
    <mergeCell ref="D37:H37"/>
    <mergeCell ref="J37:N37"/>
    <mergeCell ref="P37:T37"/>
    <mergeCell ref="D38:D39"/>
    <mergeCell ref="J38:J39"/>
    <mergeCell ref="P38:P39"/>
    <mergeCell ref="D40:H40"/>
    <mergeCell ref="J40:N40"/>
    <mergeCell ref="P40:T40"/>
    <mergeCell ref="D41:D42"/>
    <mergeCell ref="J41:J42"/>
    <mergeCell ref="P41:P42"/>
    <mergeCell ref="D43:H43"/>
    <mergeCell ref="J43:N43"/>
    <mergeCell ref="P43:T43"/>
    <mergeCell ref="D16:H16"/>
    <mergeCell ref="J16:N16"/>
    <mergeCell ref="P16:T16"/>
    <mergeCell ref="D7:H7"/>
    <mergeCell ref="J7:N7"/>
    <mergeCell ref="P7:T7"/>
    <mergeCell ref="D11:D12"/>
    <mergeCell ref="J11:J12"/>
    <mergeCell ref="D44:H44"/>
    <mergeCell ref="J44:N44"/>
    <mergeCell ref="P44:T44"/>
    <mergeCell ref="D14:D15"/>
    <mergeCell ref="J14:J15"/>
    <mergeCell ref="P14:P15"/>
    <mergeCell ref="D13:H13"/>
    <mergeCell ref="J13:N13"/>
    <mergeCell ref="P13:T13"/>
    <mergeCell ref="P35:T35"/>
    <mergeCell ref="J26:N26"/>
    <mergeCell ref="P26:T26"/>
    <mergeCell ref="D35:H35"/>
    <mergeCell ref="J29:J30"/>
    <mergeCell ref="D34:H34"/>
    <mergeCell ref="J35:N35"/>
    <mergeCell ref="D4:H4"/>
    <mergeCell ref="J4:N4"/>
    <mergeCell ref="P4:T4"/>
    <mergeCell ref="D5:D6"/>
    <mergeCell ref="J5:J6"/>
    <mergeCell ref="P5:P6"/>
    <mergeCell ref="C28:C34"/>
    <mergeCell ref="J28:N28"/>
    <mergeCell ref="J31:N31"/>
    <mergeCell ref="J32:J33"/>
    <mergeCell ref="D29:D30"/>
    <mergeCell ref="D32:D33"/>
    <mergeCell ref="D31:H31"/>
    <mergeCell ref="D28:H28"/>
    <mergeCell ref="J34:N34"/>
    <mergeCell ref="P28:T28"/>
    <mergeCell ref="P29:P30"/>
    <mergeCell ref="P31:T31"/>
    <mergeCell ref="P32:P33"/>
    <mergeCell ref="P34:T34"/>
    <mergeCell ref="D17:H17"/>
    <mergeCell ref="J17:N17"/>
    <mergeCell ref="P17:T17"/>
    <mergeCell ref="D26:H26"/>
    <mergeCell ref="P11:P12"/>
    <mergeCell ref="D8:D9"/>
    <mergeCell ref="J8:J9"/>
    <mergeCell ref="P8:P9"/>
    <mergeCell ref="C19:C25"/>
    <mergeCell ref="D19:H19"/>
    <mergeCell ref="J19:N19"/>
    <mergeCell ref="P19:T19"/>
    <mergeCell ref="D20:D21"/>
    <mergeCell ref="J20:J21"/>
    <mergeCell ref="P20:P21"/>
    <mergeCell ref="D22:H22"/>
    <mergeCell ref="J22:N22"/>
    <mergeCell ref="P22:T22"/>
    <mergeCell ref="D23:D24"/>
    <mergeCell ref="J23:J24"/>
    <mergeCell ref="P23:P24"/>
    <mergeCell ref="D25:H25"/>
    <mergeCell ref="J25:N25"/>
    <mergeCell ref="P25:T25"/>
    <mergeCell ref="C4:C16"/>
    <mergeCell ref="D10:H10"/>
    <mergeCell ref="J10:N10"/>
    <mergeCell ref="P10:T10"/>
    <mergeCell ref="P64:T64"/>
    <mergeCell ref="D53:H53"/>
    <mergeCell ref="J53:N53"/>
    <mergeCell ref="P53:T53"/>
    <mergeCell ref="C46:C52"/>
    <mergeCell ref="D46:H46"/>
    <mergeCell ref="J46:N46"/>
    <mergeCell ref="P46:T46"/>
    <mergeCell ref="D47:D48"/>
    <mergeCell ref="J47:J48"/>
    <mergeCell ref="P47:P48"/>
    <mergeCell ref="D49:H49"/>
    <mergeCell ref="J49:N49"/>
    <mergeCell ref="P49:T49"/>
    <mergeCell ref="D50:D51"/>
    <mergeCell ref="J50:J51"/>
    <mergeCell ref="P50:P51"/>
    <mergeCell ref="D52:H52"/>
    <mergeCell ref="J52:N52"/>
    <mergeCell ref="P52:T52"/>
    <mergeCell ref="D65:H65"/>
    <mergeCell ref="J65:N65"/>
    <mergeCell ref="P65:T65"/>
    <mergeCell ref="C55:C64"/>
    <mergeCell ref="D55:H55"/>
    <mergeCell ref="J55:N55"/>
    <mergeCell ref="P55:T55"/>
    <mergeCell ref="D56:D57"/>
    <mergeCell ref="J56:J57"/>
    <mergeCell ref="P56:P57"/>
    <mergeCell ref="D58:H58"/>
    <mergeCell ref="J58:N58"/>
    <mergeCell ref="P58:T58"/>
    <mergeCell ref="D59:D60"/>
    <mergeCell ref="J59:J60"/>
    <mergeCell ref="P59:P60"/>
    <mergeCell ref="D61:H61"/>
    <mergeCell ref="J61:N61"/>
    <mergeCell ref="P61:T61"/>
    <mergeCell ref="D62:D63"/>
    <mergeCell ref="J62:J63"/>
    <mergeCell ref="P62:P63"/>
    <mergeCell ref="D64:H64"/>
    <mergeCell ref="J64:N64"/>
    <mergeCell ref="C91:C100"/>
    <mergeCell ref="D91:H91"/>
    <mergeCell ref="J91:N91"/>
    <mergeCell ref="P91:T91"/>
    <mergeCell ref="D92:D93"/>
    <mergeCell ref="J92:J93"/>
    <mergeCell ref="P92:P93"/>
    <mergeCell ref="D94:H94"/>
    <mergeCell ref="J94:N94"/>
    <mergeCell ref="P94:T94"/>
    <mergeCell ref="D95:D96"/>
    <mergeCell ref="J95:J96"/>
    <mergeCell ref="P95:P96"/>
    <mergeCell ref="D97:H97"/>
    <mergeCell ref="D98:D99"/>
    <mergeCell ref="D100:H100"/>
    <mergeCell ref="J100:N100"/>
    <mergeCell ref="P100:T100"/>
    <mergeCell ref="C103:C109"/>
    <mergeCell ref="D103:H103"/>
    <mergeCell ref="J103:N103"/>
    <mergeCell ref="P103:T103"/>
    <mergeCell ref="D104:D105"/>
    <mergeCell ref="J104:J105"/>
    <mergeCell ref="P104:P105"/>
    <mergeCell ref="D106:H106"/>
    <mergeCell ref="J106:N106"/>
    <mergeCell ref="P106:T106"/>
    <mergeCell ref="D107:D108"/>
    <mergeCell ref="J107:J108"/>
    <mergeCell ref="P107:P108"/>
    <mergeCell ref="C169:C190"/>
    <mergeCell ref="D169:H169"/>
    <mergeCell ref="J169:N169"/>
    <mergeCell ref="P169:T169"/>
    <mergeCell ref="D170:D171"/>
    <mergeCell ref="J170:J171"/>
    <mergeCell ref="P170:P171"/>
    <mergeCell ref="D172:H172"/>
    <mergeCell ref="D173:D174"/>
    <mergeCell ref="D175:H175"/>
    <mergeCell ref="D185:D186"/>
    <mergeCell ref="J185:J186"/>
    <mergeCell ref="P185:P186"/>
    <mergeCell ref="D187:H187"/>
    <mergeCell ref="D190:H190"/>
    <mergeCell ref="D182:D183"/>
    <mergeCell ref="D184:H184"/>
    <mergeCell ref="J172:N184"/>
    <mergeCell ref="P172:T184"/>
    <mergeCell ref="D176:D177"/>
    <mergeCell ref="D178:H178"/>
    <mergeCell ref="D179:D180"/>
    <mergeCell ref="D188:D189"/>
    <mergeCell ref="J187:N190"/>
    <mergeCell ref="J122:J123"/>
    <mergeCell ref="P122:P123"/>
    <mergeCell ref="D124:H124"/>
    <mergeCell ref="J124:N124"/>
    <mergeCell ref="P124:T124"/>
    <mergeCell ref="D146:H146"/>
    <mergeCell ref="J146:N146"/>
    <mergeCell ref="P146:T146"/>
    <mergeCell ref="D137:D138"/>
    <mergeCell ref="J137:J138"/>
    <mergeCell ref="P137:P138"/>
    <mergeCell ref="D139:H139"/>
    <mergeCell ref="J139:N139"/>
    <mergeCell ref="P139:T139"/>
    <mergeCell ref="D143:D144"/>
    <mergeCell ref="C193:C202"/>
    <mergeCell ref="D193:H193"/>
    <mergeCell ref="J193:N193"/>
    <mergeCell ref="P193:T193"/>
    <mergeCell ref="D194:D195"/>
    <mergeCell ref="J194:J195"/>
    <mergeCell ref="P194:P195"/>
    <mergeCell ref="D196:H196"/>
    <mergeCell ref="D200:D201"/>
    <mergeCell ref="J200:J201"/>
    <mergeCell ref="P200:P201"/>
    <mergeCell ref="D202:H202"/>
    <mergeCell ref="J202:N202"/>
    <mergeCell ref="P202:T202"/>
    <mergeCell ref="D199:H199"/>
    <mergeCell ref="J196:N199"/>
    <mergeCell ref="P196:T199"/>
    <mergeCell ref="C205:C217"/>
    <mergeCell ref="D209:D210"/>
    <mergeCell ref="J209:J210"/>
    <mergeCell ref="P209:P210"/>
    <mergeCell ref="D211:H211"/>
    <mergeCell ref="J211:N211"/>
    <mergeCell ref="P211:T211"/>
    <mergeCell ref="D203:H203"/>
    <mergeCell ref="J203:N203"/>
    <mergeCell ref="P203:T203"/>
    <mergeCell ref="D205:H205"/>
    <mergeCell ref="J205:N205"/>
    <mergeCell ref="P205:T205"/>
    <mergeCell ref="D206:D207"/>
    <mergeCell ref="J206:J207"/>
    <mergeCell ref="P206:P207"/>
    <mergeCell ref="D208:H208"/>
    <mergeCell ref="J208:N208"/>
    <mergeCell ref="P208:T208"/>
    <mergeCell ref="D212:D213"/>
    <mergeCell ref="J212:J213"/>
    <mergeCell ref="P212:P213"/>
    <mergeCell ref="D214:H214"/>
    <mergeCell ref="J214:N214"/>
    <mergeCell ref="J215:J216"/>
    <mergeCell ref="P215:P216"/>
    <mergeCell ref="D217:H217"/>
    <mergeCell ref="J217:N217"/>
    <mergeCell ref="P217:T217"/>
    <mergeCell ref="C247:C262"/>
    <mergeCell ref="D247:H247"/>
    <mergeCell ref="J247:N247"/>
    <mergeCell ref="P247:T247"/>
    <mergeCell ref="D248:D249"/>
    <mergeCell ref="J248:J249"/>
    <mergeCell ref="P248:P249"/>
    <mergeCell ref="D250:H250"/>
    <mergeCell ref="J250:N250"/>
    <mergeCell ref="P250:T250"/>
    <mergeCell ref="D251:D252"/>
    <mergeCell ref="J251:J252"/>
    <mergeCell ref="P251:P252"/>
    <mergeCell ref="D253:H253"/>
    <mergeCell ref="J253:N253"/>
    <mergeCell ref="P253:T253"/>
    <mergeCell ref="D257:D258"/>
    <mergeCell ref="J257:J258"/>
    <mergeCell ref="P257:P258"/>
    <mergeCell ref="J262:N262"/>
    <mergeCell ref="P262:T262"/>
    <mergeCell ref="C220:C229"/>
    <mergeCell ref="J226:N226"/>
    <mergeCell ref="P226:T229"/>
    <mergeCell ref="D226:H226"/>
    <mergeCell ref="D224:D225"/>
    <mergeCell ref="J224:J225"/>
    <mergeCell ref="P224:P225"/>
    <mergeCell ref="D220:H220"/>
    <mergeCell ref="J220:N220"/>
    <mergeCell ref="P220:T220"/>
    <mergeCell ref="D221:D222"/>
    <mergeCell ref="J221:J222"/>
    <mergeCell ref="P221:P222"/>
    <mergeCell ref="D230:H230"/>
    <mergeCell ref="J230:N230"/>
    <mergeCell ref="P230:T230"/>
    <mergeCell ref="P239:P240"/>
    <mergeCell ref="D241:H241"/>
    <mergeCell ref="J241:N241"/>
    <mergeCell ref="P241:T241"/>
    <mergeCell ref="D242:D243"/>
    <mergeCell ref="J242:J243"/>
    <mergeCell ref="D223:H223"/>
    <mergeCell ref="J223:N223"/>
    <mergeCell ref="P223:T223"/>
    <mergeCell ref="D227:D228"/>
    <mergeCell ref="J227:J228"/>
    <mergeCell ref="D229:H229"/>
    <mergeCell ref="J229:N229"/>
    <mergeCell ref="C280:C292"/>
    <mergeCell ref="D280:H280"/>
    <mergeCell ref="J280:N280"/>
    <mergeCell ref="P280:T280"/>
    <mergeCell ref="D281:D282"/>
    <mergeCell ref="J281:J282"/>
    <mergeCell ref="P281:P282"/>
    <mergeCell ref="J283:N283"/>
    <mergeCell ref="J284:J285"/>
    <mergeCell ref="J286:N286"/>
    <mergeCell ref="D290:D291"/>
    <mergeCell ref="J259:N259"/>
    <mergeCell ref="P259:T259"/>
    <mergeCell ref="D260:D261"/>
    <mergeCell ref="J260:J261"/>
    <mergeCell ref="P260:P261"/>
    <mergeCell ref="D262:H262"/>
    <mergeCell ref="J314:J315"/>
    <mergeCell ref="P314:P315"/>
    <mergeCell ref="D316:H316"/>
    <mergeCell ref="P316:T316"/>
    <mergeCell ref="D317:D318"/>
    <mergeCell ref="D293:H293"/>
    <mergeCell ref="J293:N293"/>
    <mergeCell ref="P293:T293"/>
    <mergeCell ref="D283:H286"/>
    <mergeCell ref="D287:D288"/>
    <mergeCell ref="J287:J288"/>
    <mergeCell ref="D289:H289"/>
    <mergeCell ref="J289:N289"/>
    <mergeCell ref="J290:J291"/>
    <mergeCell ref="P290:P291"/>
    <mergeCell ref="D292:H292"/>
    <mergeCell ref="J292:N292"/>
    <mergeCell ref="P292:T292"/>
    <mergeCell ref="P283:T289"/>
    <mergeCell ref="P304:T304"/>
    <mergeCell ref="D305:H305"/>
    <mergeCell ref="J305:N305"/>
    <mergeCell ref="P305:T305"/>
    <mergeCell ref="D320:H320"/>
    <mergeCell ref="J320:N320"/>
    <mergeCell ref="P320:T320"/>
    <mergeCell ref="J316:N319"/>
    <mergeCell ref="P317:P318"/>
    <mergeCell ref="D319:H319"/>
    <mergeCell ref="P319:T319"/>
    <mergeCell ref="C307:C319"/>
    <mergeCell ref="D307:H307"/>
    <mergeCell ref="J307:N307"/>
    <mergeCell ref="P307:T307"/>
    <mergeCell ref="D308:D309"/>
    <mergeCell ref="J308:J309"/>
    <mergeCell ref="P308:P309"/>
    <mergeCell ref="D310:H310"/>
    <mergeCell ref="J310:N310"/>
    <mergeCell ref="P310:T310"/>
    <mergeCell ref="D311:D312"/>
    <mergeCell ref="J311:J312"/>
    <mergeCell ref="P311:P312"/>
    <mergeCell ref="D313:H313"/>
    <mergeCell ref="J313:N313"/>
    <mergeCell ref="P313:T313"/>
    <mergeCell ref="D314:D315"/>
    <mergeCell ref="C349:C361"/>
    <mergeCell ref="D349:H349"/>
    <mergeCell ref="J349:N349"/>
    <mergeCell ref="P349:T349"/>
    <mergeCell ref="D350:D351"/>
    <mergeCell ref="J350:J351"/>
    <mergeCell ref="P350:P351"/>
    <mergeCell ref="D352:H352"/>
    <mergeCell ref="D377:D378"/>
    <mergeCell ref="J377:J378"/>
    <mergeCell ref="C364:C379"/>
    <mergeCell ref="D364:H364"/>
    <mergeCell ref="J364:N364"/>
    <mergeCell ref="P364:T364"/>
    <mergeCell ref="D365:D366"/>
    <mergeCell ref="J365:J366"/>
    <mergeCell ref="P365:P366"/>
    <mergeCell ref="D367:H367"/>
    <mergeCell ref="D368:D369"/>
    <mergeCell ref="D370:H370"/>
    <mergeCell ref="D371:D372"/>
    <mergeCell ref="D379:H379"/>
    <mergeCell ref="J379:N379"/>
    <mergeCell ref="D362:H362"/>
    <mergeCell ref="J380:N380"/>
    <mergeCell ref="D404:H404"/>
    <mergeCell ref="J404:N404"/>
    <mergeCell ref="P404:T404"/>
    <mergeCell ref="D400:H400"/>
    <mergeCell ref="D401:D402"/>
    <mergeCell ref="D403:H403"/>
    <mergeCell ref="D382:H382"/>
    <mergeCell ref="J382:N382"/>
    <mergeCell ref="P382:T382"/>
    <mergeCell ref="D383:D384"/>
    <mergeCell ref="J383:J384"/>
    <mergeCell ref="P383:P384"/>
    <mergeCell ref="C382:C403"/>
    <mergeCell ref="D395:D396"/>
    <mergeCell ref="D397:H397"/>
    <mergeCell ref="J385:N388"/>
    <mergeCell ref="J391:N397"/>
    <mergeCell ref="J400:N403"/>
    <mergeCell ref="P394:T403"/>
    <mergeCell ref="P385:T391"/>
    <mergeCell ref="D392:D393"/>
    <mergeCell ref="P392:P393"/>
    <mergeCell ref="D394:H394"/>
    <mergeCell ref="J398:J399"/>
    <mergeCell ref="P421:T421"/>
    <mergeCell ref="C406:C418"/>
    <mergeCell ref="D407:D408"/>
    <mergeCell ref="J407:J408"/>
    <mergeCell ref="P407:P408"/>
    <mergeCell ref="D413:D414"/>
    <mergeCell ref="P413:P414"/>
    <mergeCell ref="D415:H415"/>
    <mergeCell ref="P415:T415"/>
    <mergeCell ref="D416:D417"/>
    <mergeCell ref="J416:J417"/>
    <mergeCell ref="P416:P417"/>
    <mergeCell ref="D418:H418"/>
    <mergeCell ref="J418:N418"/>
    <mergeCell ref="P418:T418"/>
    <mergeCell ref="D406:H406"/>
    <mergeCell ref="J406:N406"/>
    <mergeCell ref="D419:H419"/>
    <mergeCell ref="J419:N419"/>
    <mergeCell ref="P419:T419"/>
    <mergeCell ref="J409:N415"/>
    <mergeCell ref="D409:H412"/>
    <mergeCell ref="P409:T412"/>
    <mergeCell ref="P406:T406"/>
    <mergeCell ref="D422:D423"/>
    <mergeCell ref="J422:J423"/>
    <mergeCell ref="P422:P423"/>
    <mergeCell ref="C439:C448"/>
    <mergeCell ref="D439:H439"/>
    <mergeCell ref="J439:N439"/>
    <mergeCell ref="P439:T439"/>
    <mergeCell ref="D440:D441"/>
    <mergeCell ref="J440:J441"/>
    <mergeCell ref="P440:P441"/>
    <mergeCell ref="D442:H442"/>
    <mergeCell ref="J442:N442"/>
    <mergeCell ref="P442:T442"/>
    <mergeCell ref="D443:D444"/>
    <mergeCell ref="J443:J444"/>
    <mergeCell ref="P443:P444"/>
    <mergeCell ref="D445:H445"/>
    <mergeCell ref="J445:N445"/>
    <mergeCell ref="P445:T445"/>
    <mergeCell ref="D446:D447"/>
    <mergeCell ref="J446:J447"/>
    <mergeCell ref="P446:P447"/>
    <mergeCell ref="D448:H448"/>
    <mergeCell ref="J448:N448"/>
    <mergeCell ref="P448:T448"/>
    <mergeCell ref="P454:T454"/>
    <mergeCell ref="D455:D456"/>
    <mergeCell ref="J455:J456"/>
    <mergeCell ref="P455:P456"/>
    <mergeCell ref="P457:T457"/>
    <mergeCell ref="E453:H453"/>
    <mergeCell ref="K453:N453"/>
    <mergeCell ref="D449:H449"/>
    <mergeCell ref="J449:N449"/>
    <mergeCell ref="P449:T449"/>
    <mergeCell ref="P467:P468"/>
    <mergeCell ref="J469:N472"/>
    <mergeCell ref="K465:M465"/>
    <mergeCell ref="C451:C460"/>
    <mergeCell ref="Q453:T453"/>
    <mergeCell ref="Q456:T456"/>
    <mergeCell ref="K456:N456"/>
    <mergeCell ref="E456:H456"/>
    <mergeCell ref="Q459:T459"/>
    <mergeCell ref="J457:N460"/>
    <mergeCell ref="D457:H460"/>
    <mergeCell ref="D461:H461"/>
    <mergeCell ref="J461:N461"/>
    <mergeCell ref="P461:T461"/>
    <mergeCell ref="P458:P459"/>
    <mergeCell ref="P460:T460"/>
    <mergeCell ref="D451:H451"/>
    <mergeCell ref="J451:N451"/>
    <mergeCell ref="P451:T451"/>
    <mergeCell ref="D452:D453"/>
    <mergeCell ref="J452:J453"/>
    <mergeCell ref="P452:P453"/>
    <mergeCell ref="D454:H454"/>
    <mergeCell ref="J454:N454"/>
    <mergeCell ref="E468:G468"/>
    <mergeCell ref="C475:C487"/>
    <mergeCell ref="D475:H475"/>
    <mergeCell ref="J475:N475"/>
    <mergeCell ref="P475:T475"/>
    <mergeCell ref="D476:D477"/>
    <mergeCell ref="J476:J477"/>
    <mergeCell ref="P476:P477"/>
    <mergeCell ref="P478:T478"/>
    <mergeCell ref="D482:D483"/>
    <mergeCell ref="J482:J483"/>
    <mergeCell ref="P482:P483"/>
    <mergeCell ref="C463:C472"/>
    <mergeCell ref="D463:H463"/>
    <mergeCell ref="J463:N463"/>
    <mergeCell ref="P463:T463"/>
    <mergeCell ref="D464:D465"/>
    <mergeCell ref="J464:J465"/>
    <mergeCell ref="P464:P465"/>
    <mergeCell ref="D466:H466"/>
    <mergeCell ref="J466:N466"/>
    <mergeCell ref="P466:T466"/>
    <mergeCell ref="D467:D468"/>
    <mergeCell ref="J467:J468"/>
    <mergeCell ref="D473:H473"/>
    <mergeCell ref="J473:N473"/>
    <mergeCell ref="P473:T473"/>
    <mergeCell ref="D469:H469"/>
    <mergeCell ref="D470:D471"/>
    <mergeCell ref="D472:H472"/>
    <mergeCell ref="P469:T472"/>
    <mergeCell ref="P479:P480"/>
    <mergeCell ref="P481:T481"/>
    <mergeCell ref="D478:H481"/>
    <mergeCell ref="J478:N481"/>
    <mergeCell ref="Q480:R480"/>
    <mergeCell ref="C490:C499"/>
    <mergeCell ref="D490:H490"/>
    <mergeCell ref="J490:N490"/>
    <mergeCell ref="P490:T490"/>
    <mergeCell ref="D491:D492"/>
    <mergeCell ref="J491:J492"/>
    <mergeCell ref="P491:P492"/>
    <mergeCell ref="D493:H493"/>
    <mergeCell ref="J493:N493"/>
    <mergeCell ref="P493:T493"/>
    <mergeCell ref="D494:D495"/>
    <mergeCell ref="J494:J495"/>
    <mergeCell ref="P494:P495"/>
    <mergeCell ref="P484:T484"/>
    <mergeCell ref="P485:P486"/>
    <mergeCell ref="D500:H500"/>
    <mergeCell ref="J500:N500"/>
    <mergeCell ref="P500:T500"/>
    <mergeCell ref="J496:N496"/>
    <mergeCell ref="J497:J498"/>
    <mergeCell ref="K498:N498"/>
    <mergeCell ref="J499:N499"/>
    <mergeCell ref="D496:H496"/>
    <mergeCell ref="D497:D498"/>
    <mergeCell ref="E498:H498"/>
    <mergeCell ref="D499:H499"/>
    <mergeCell ref="P496:T496"/>
    <mergeCell ref="P497:P498"/>
    <mergeCell ref="Q498:T498"/>
    <mergeCell ref="P499:T499"/>
    <mergeCell ref="P487:T487"/>
    <mergeCell ref="D484:H487"/>
    <mergeCell ref="J484:N487"/>
    <mergeCell ref="J523:N523"/>
    <mergeCell ref="P523:T523"/>
    <mergeCell ref="D524:D525"/>
    <mergeCell ref="J524:J525"/>
    <mergeCell ref="P524:P525"/>
    <mergeCell ref="D526:H526"/>
    <mergeCell ref="J526:N526"/>
    <mergeCell ref="P526:T526"/>
    <mergeCell ref="D488:H488"/>
    <mergeCell ref="J488:N488"/>
    <mergeCell ref="P488:T488"/>
    <mergeCell ref="D515:H515"/>
    <mergeCell ref="J515:N515"/>
    <mergeCell ref="P515:T515"/>
    <mergeCell ref="D509:D510"/>
    <mergeCell ref="J509:J510"/>
    <mergeCell ref="P509:P510"/>
    <mergeCell ref="D511:H511"/>
    <mergeCell ref="J511:N511"/>
    <mergeCell ref="P511:T511"/>
    <mergeCell ref="D512:D513"/>
    <mergeCell ref="J512:J513"/>
    <mergeCell ref="P512:P513"/>
    <mergeCell ref="D514:H514"/>
    <mergeCell ref="C1:T2"/>
    <mergeCell ref="D527:H527"/>
    <mergeCell ref="J527:N527"/>
    <mergeCell ref="P527:T527"/>
    <mergeCell ref="Q519:T519"/>
    <mergeCell ref="Q522:T522"/>
    <mergeCell ref="K519:N519"/>
    <mergeCell ref="E519:H519"/>
    <mergeCell ref="E522:H522"/>
    <mergeCell ref="K522:N522"/>
    <mergeCell ref="C517:C526"/>
    <mergeCell ref="D517:H517"/>
    <mergeCell ref="J517:N517"/>
    <mergeCell ref="P517:T517"/>
    <mergeCell ref="D518:D519"/>
    <mergeCell ref="J518:J519"/>
    <mergeCell ref="P518:P519"/>
    <mergeCell ref="D520:H520"/>
    <mergeCell ref="J520:N520"/>
    <mergeCell ref="P520:T520"/>
    <mergeCell ref="D521:D522"/>
    <mergeCell ref="J521:J522"/>
    <mergeCell ref="P521:P522"/>
    <mergeCell ref="D523:H523"/>
  </mergeCells>
  <phoneticPr fontId="2" type="noConversion"/>
  <pageMargins left="0.7" right="0.7" top="0.75" bottom="0.75" header="0.3" footer="0.3"/>
  <pageSetup paperSize="9" orientation="portrait" verticalDpi="0" copies="10" r:id="rId1"/>
  <headerFooter scaleWithDoc="0" alignWithMargins="0">
    <oddHeader xml:space="preserve">&amp;C&amp;G
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정시정리</vt:lpstr>
      <vt:lpstr>가나다군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2022-12-16T06:37:10Z</dcterms:modified>
</cp:coreProperties>
</file>